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7" rupBuild="9303"/>
  <workbookPr updateLinks="never"/>
  <bookViews>
    <workbookView xWindow="-120" yWindow="-120" windowWidth="29040" windowHeight="15720" tabRatio="601"/>
  </bookViews>
  <sheets>
    <sheet name="Abstract" sheetId="18" r:id="rId1"/>
    <sheet name="Take of Sheet" sheetId="13"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s>
  <definedNames>
    <definedName name="\p" localSheetId="0">#REF!</definedName>
    <definedName name="\p" localSheetId="1">#REF!</definedName>
    <definedName name="\p">#REF!</definedName>
    <definedName name="______________BLK2" localSheetId="0">#REF!</definedName>
    <definedName name="______________BLK2" localSheetId="1">#REF!</definedName>
    <definedName name="______________BLK2">#REF!</definedName>
    <definedName name="______________FIT1" localSheetId="0">#REF!</definedName>
    <definedName name="______________FIT1">#REF!</definedName>
    <definedName name="______________MS2">#N/A</definedName>
    <definedName name="_____________BLK1" localSheetId="0">#REF!</definedName>
    <definedName name="_____________BLK1" localSheetId="1">#REF!</definedName>
    <definedName name="_____________BLK1">#REF!</definedName>
    <definedName name="_____________BLK2" localSheetId="0">#REF!</definedName>
    <definedName name="_____________BLK2" localSheetId="1">#REF!</definedName>
    <definedName name="_____________BLK2">#REF!</definedName>
    <definedName name="_____________FIT1" localSheetId="0">#REF!</definedName>
    <definedName name="_____________FIT1" localSheetId="1">#REF!</definedName>
    <definedName name="_____________FIT1">#REF!</definedName>
    <definedName name="_____________FIT2" localSheetId="0">#REF!</definedName>
    <definedName name="_____________FIT2">#REF!</definedName>
    <definedName name="_____________MS2">#N/A</definedName>
    <definedName name="____________BLK1" localSheetId="0">#REF!</definedName>
    <definedName name="____________BLK1" localSheetId="1">#REF!</definedName>
    <definedName name="____________BLK1">#REF!</definedName>
    <definedName name="____________BLK2" localSheetId="0">#REF!</definedName>
    <definedName name="____________BLK2" localSheetId="1">#REF!</definedName>
    <definedName name="____________BLK2">#REF!</definedName>
    <definedName name="____________FIT1" localSheetId="0">#REF!</definedName>
    <definedName name="____________FIT1" localSheetId="1">#REF!</definedName>
    <definedName name="____________FIT1">#REF!</definedName>
    <definedName name="____________FIT2" localSheetId="0">#REF!</definedName>
    <definedName name="____________FIT2">#REF!</definedName>
    <definedName name="____________MS2">#N/A</definedName>
    <definedName name="___________BLK1" localSheetId="0">#REF!</definedName>
    <definedName name="___________BLK1" localSheetId="1">#REF!</definedName>
    <definedName name="___________BLK1">#REF!</definedName>
    <definedName name="___________BLK2" localSheetId="0">#REF!</definedName>
    <definedName name="___________BLK2" localSheetId="1">#REF!</definedName>
    <definedName name="___________BLK2">#REF!</definedName>
    <definedName name="___________FIT1" localSheetId="0">#REF!</definedName>
    <definedName name="___________FIT1" localSheetId="1">#REF!</definedName>
    <definedName name="___________FIT1">#REF!</definedName>
    <definedName name="___________FIT2" localSheetId="0">#REF!</definedName>
    <definedName name="___________FIT2">#REF!</definedName>
    <definedName name="___________MS2">#N/A</definedName>
    <definedName name="__________BLK1" localSheetId="0">#REF!</definedName>
    <definedName name="__________BLK1" localSheetId="1">#REF!</definedName>
    <definedName name="__________BLK1">#REF!</definedName>
    <definedName name="__________BLK2" localSheetId="0">#REF!</definedName>
    <definedName name="__________BLK2" localSheetId="1">#REF!</definedName>
    <definedName name="__________BLK2">#REF!</definedName>
    <definedName name="__________FIT1" localSheetId="0">#REF!</definedName>
    <definedName name="__________FIT1" localSheetId="1">#REF!</definedName>
    <definedName name="__________FIT1">#REF!</definedName>
    <definedName name="__________FIT2" localSheetId="0">#REF!</definedName>
    <definedName name="__________FIT2">#REF!</definedName>
    <definedName name="__________MS2">#N/A</definedName>
    <definedName name="_________BLK1" localSheetId="0">#REF!</definedName>
    <definedName name="_________BLK1" localSheetId="1">#REF!</definedName>
    <definedName name="_________BLK1">#REF!</definedName>
    <definedName name="_________BLK2" localSheetId="0">#REF!</definedName>
    <definedName name="_________BLK2" localSheetId="1">#REF!</definedName>
    <definedName name="_________BLK2">#REF!</definedName>
    <definedName name="_________FIT1" localSheetId="0">#REF!</definedName>
    <definedName name="_________FIT1" localSheetId="1">#REF!</definedName>
    <definedName name="_________FIT1">#REF!</definedName>
    <definedName name="_________FIT2" localSheetId="0">#REF!</definedName>
    <definedName name="_________FIT2">#REF!</definedName>
    <definedName name="_________MS2" localSheetId="0">#REF!</definedName>
    <definedName name="_________MS2">#REF!</definedName>
    <definedName name="________BLK1" localSheetId="0">#REF!</definedName>
    <definedName name="________BLK1">#REF!</definedName>
    <definedName name="________BLK2" localSheetId="0">#REF!</definedName>
    <definedName name="________BLK2">#REF!</definedName>
    <definedName name="________FIT1" localSheetId="0">#REF!</definedName>
    <definedName name="________FIT1">#REF!</definedName>
    <definedName name="________FIT2" localSheetId="0">#REF!</definedName>
    <definedName name="________FIT2">#REF!</definedName>
    <definedName name="________MS2" localSheetId="0">#REF!</definedName>
    <definedName name="________MS2">#REF!</definedName>
    <definedName name="_______BLK1" localSheetId="0">#REF!</definedName>
    <definedName name="_______BLK1">#REF!</definedName>
    <definedName name="_______BLK2" localSheetId="0">#REF!</definedName>
    <definedName name="_______BLK2">#REF!</definedName>
    <definedName name="_______FIT1" localSheetId="0">#REF!</definedName>
    <definedName name="_______FIT1">#REF!</definedName>
    <definedName name="_______FIT2" localSheetId="0">#REF!</definedName>
    <definedName name="_______FIT2">#REF!</definedName>
    <definedName name="_______MS2">#N/A</definedName>
    <definedName name="______BLK1" localSheetId="0">#REF!</definedName>
    <definedName name="______BLK1" localSheetId="1">#REF!</definedName>
    <definedName name="______BLK1">#REF!</definedName>
    <definedName name="______BLK2" localSheetId="0">#REF!</definedName>
    <definedName name="______BLK2" localSheetId="1">#REF!</definedName>
    <definedName name="______BLK2">#REF!</definedName>
    <definedName name="______FIT1" localSheetId="0">#REF!</definedName>
    <definedName name="______FIT1" localSheetId="1">#REF!</definedName>
    <definedName name="______FIT1">#REF!</definedName>
    <definedName name="______FIT2" localSheetId="0">#REF!</definedName>
    <definedName name="______FIT2">#REF!</definedName>
    <definedName name="______MS2">#N/A</definedName>
    <definedName name="_____BLK1" localSheetId="0">#REF!</definedName>
    <definedName name="_____BLK1" localSheetId="1">#REF!</definedName>
    <definedName name="_____BLK1">#REF!</definedName>
    <definedName name="_____BLK2" localSheetId="0">#REF!</definedName>
    <definedName name="_____BLK2" localSheetId="1">#REF!</definedName>
    <definedName name="_____BLK2">#REF!</definedName>
    <definedName name="_____FIT1" localSheetId="0">#REF!</definedName>
    <definedName name="_____FIT1" localSheetId="1">#REF!</definedName>
    <definedName name="_____FIT1">#REF!</definedName>
    <definedName name="_____FIT2" localSheetId="0">#REF!</definedName>
    <definedName name="_____FIT2">#REF!</definedName>
    <definedName name="_____MS2">#N/A</definedName>
    <definedName name="____BLK1" localSheetId="0">#REF!</definedName>
    <definedName name="____BLK1" localSheetId="1">#REF!</definedName>
    <definedName name="____BLK1">#REF!</definedName>
    <definedName name="____BLK2" localSheetId="0">#REF!</definedName>
    <definedName name="____BLK2" localSheetId="1">#REF!</definedName>
    <definedName name="____BLK2">#REF!</definedName>
    <definedName name="____FIT1" localSheetId="0">#REF!</definedName>
    <definedName name="____FIT1" localSheetId="1">#REF!</definedName>
    <definedName name="____FIT1">#REF!</definedName>
    <definedName name="____FIT2" localSheetId="0">#REF!</definedName>
    <definedName name="____FIT2">#REF!</definedName>
    <definedName name="____MS2">#N/A</definedName>
    <definedName name="___BLK1" localSheetId="0">#REF!</definedName>
    <definedName name="___BLK1" localSheetId="1">#REF!</definedName>
    <definedName name="___BLK1">#REF!</definedName>
    <definedName name="___BLK2" localSheetId="0">#REF!</definedName>
    <definedName name="___BLK2" localSheetId="1">#REF!</definedName>
    <definedName name="___BLK2">#REF!</definedName>
    <definedName name="___FIT1" localSheetId="0">#REF!</definedName>
    <definedName name="___FIT1" localSheetId="1">#REF!</definedName>
    <definedName name="___FIT1">#REF!</definedName>
    <definedName name="___FIT2" localSheetId="0">#REF!</definedName>
    <definedName name="___FIT2">#REF!</definedName>
    <definedName name="___MS2">#N/A</definedName>
    <definedName name="__aoc1">'[1]01'!$H$43</definedName>
    <definedName name="__aoc10">#N/A</definedName>
    <definedName name="__aoc11" localSheetId="0">#REF!</definedName>
    <definedName name="__aoc11" localSheetId="1">#REF!</definedName>
    <definedName name="__aoc11">#REF!</definedName>
    <definedName name="__aoc2">'[1]02'!$H$24</definedName>
    <definedName name="__aoc3">'[1]03'!$H$21</definedName>
    <definedName name="__aoc4">'[1]04'!$H$33</definedName>
    <definedName name="__aoc7" localSheetId="0">#REF!</definedName>
    <definedName name="__aoc7" localSheetId="1">#REF!</definedName>
    <definedName name="__aoc7">#REF!</definedName>
    <definedName name="__aoc8" localSheetId="0">#REF!</definedName>
    <definedName name="__aoc8">#REF!</definedName>
    <definedName name="__aoc9" localSheetId="0">#REF!</definedName>
    <definedName name="__aoc9">#REF!</definedName>
    <definedName name="__BLK1" localSheetId="0">#REF!</definedName>
    <definedName name="__BLK1">#REF!</definedName>
    <definedName name="__BLK2" localSheetId="0">#REF!</definedName>
    <definedName name="__BLK2">#REF!</definedName>
    <definedName name="__FIT1" localSheetId="0">#REF!</definedName>
    <definedName name="__FIT1">#REF!</definedName>
    <definedName name="__FIT2" localSheetId="0">#REF!</definedName>
    <definedName name="__FIT2">#REF!</definedName>
    <definedName name="__MS2" localSheetId="0">#REF!</definedName>
    <definedName name="__MS2">#REF!</definedName>
    <definedName name="__xlnm.Print_Titles">#N/A</definedName>
    <definedName name="_10.1" localSheetId="0">#REF!</definedName>
    <definedName name="_10.1" localSheetId="1">#REF!</definedName>
    <definedName name="_10.1">#REF!</definedName>
    <definedName name="_3.1" localSheetId="0">#REF!</definedName>
    <definedName name="_3.1" localSheetId="1">#REF!</definedName>
    <definedName name="_3.1">#REF!</definedName>
    <definedName name="_3.10" localSheetId="0">#REF!</definedName>
    <definedName name="_3.10" localSheetId="1">#REF!</definedName>
    <definedName name="_3.10">#REF!</definedName>
    <definedName name="_3.11" localSheetId="0">#REF!</definedName>
    <definedName name="_3.11">#REF!</definedName>
    <definedName name="_3.12" localSheetId="0">#REF!</definedName>
    <definedName name="_3.12">#REF!</definedName>
    <definedName name="_3.13" localSheetId="0">#REF!</definedName>
    <definedName name="_3.13">#REF!</definedName>
    <definedName name="_3.14" localSheetId="0">#REF!</definedName>
    <definedName name="_3.14">#REF!</definedName>
    <definedName name="_3.15" localSheetId="0">#REF!</definedName>
    <definedName name="_3.15">#REF!</definedName>
    <definedName name="_3.16" localSheetId="0">#REF!</definedName>
    <definedName name="_3.16">#REF!</definedName>
    <definedName name="_3.17" localSheetId="0">#REF!</definedName>
    <definedName name="_3.17">#REF!</definedName>
    <definedName name="_3.2" localSheetId="0">#REF!</definedName>
    <definedName name="_3.2">#REF!</definedName>
    <definedName name="_3.3" localSheetId="0">#REF!</definedName>
    <definedName name="_3.3">#REF!</definedName>
    <definedName name="_3.4" localSheetId="0">#REF!</definedName>
    <definedName name="_3.4">#REF!</definedName>
    <definedName name="_3.5" localSheetId="0">#REF!</definedName>
    <definedName name="_3.5">#REF!</definedName>
    <definedName name="_3.6" localSheetId="0">#REF!</definedName>
    <definedName name="_3.6">#REF!</definedName>
    <definedName name="_3.7" localSheetId="0">#REF!</definedName>
    <definedName name="_3.7">#REF!</definedName>
    <definedName name="_3.8" localSheetId="0">#REF!</definedName>
    <definedName name="_3.8">#REF!</definedName>
    <definedName name="_3.9" localSheetId="0">#REF!</definedName>
    <definedName name="_3.9">#REF!</definedName>
    <definedName name="_aoc1">'[2]01'!$I$31</definedName>
    <definedName name="_aoc10" localSheetId="0">#REF!</definedName>
    <definedName name="_aoc10" localSheetId="1">#REF!</definedName>
    <definedName name="_aoc10">#REF!</definedName>
    <definedName name="_aoc11" localSheetId="0">#REF!</definedName>
    <definedName name="_aoc11">#REF!</definedName>
    <definedName name="_aoc2">'[2]02'!$I$21</definedName>
    <definedName name="_aoc3">'[2]03'!$I$21</definedName>
    <definedName name="_aoc4" localSheetId="0">'[2]04'!#REF!</definedName>
    <definedName name="_aoc4" localSheetId="1">'[2]04'!#REF!</definedName>
    <definedName name="_aoc4">'[2]04'!#REF!</definedName>
    <definedName name="_aoc7" localSheetId="0">#REF!</definedName>
    <definedName name="_aoc7" localSheetId="1">#REF!</definedName>
    <definedName name="_aoc7">#REF!</definedName>
    <definedName name="_aoc8" localSheetId="0">#REF!</definedName>
    <definedName name="_aoc8">#REF!</definedName>
    <definedName name="_aoc9" localSheetId="0">#REF!</definedName>
    <definedName name="_aoc9">#REF!</definedName>
    <definedName name="_BLK1" localSheetId="0">#REF!</definedName>
    <definedName name="_BLK1">#REF!</definedName>
    <definedName name="_BLK2" localSheetId="0">#REF!</definedName>
    <definedName name="_BLK2">#REF!</definedName>
    <definedName name="_carriage" localSheetId="0">#REF!</definedName>
    <definedName name="_carriage">#REF!</definedName>
    <definedName name="_Fill" localSheetId="0" hidden="1">#REF!</definedName>
    <definedName name="_Fill" hidden="1">#REF!</definedName>
    <definedName name="_FIT1" localSheetId="0">#REF!</definedName>
    <definedName name="_FIT1" localSheetId="1">#REF!</definedName>
    <definedName name="_FIT1">#REF!</definedName>
    <definedName name="_FIT2" localSheetId="0">#REF!</definedName>
    <definedName name="_FIT2" localSheetId="1">#REF!</definedName>
    <definedName name="_FIT2">#REF!</definedName>
    <definedName name="_IV65537" localSheetId="0">'[3]Steel-Circular'!#REF!</definedName>
    <definedName name="_IV65537" localSheetId="1">'[3]Steel-Circular'!#REF!</definedName>
    <definedName name="_IV65537">'[3]Steel-Circular'!#REF!</definedName>
    <definedName name="_ll17" localSheetId="0">#REF!</definedName>
    <definedName name="_ll17" localSheetId="1">#REF!</definedName>
    <definedName name="_ll17">#REF!</definedName>
    <definedName name="_MS2" localSheetId="0">#REF!</definedName>
    <definedName name="_MS2" localSheetId="1">#REF!</definedName>
    <definedName name="_MS2">#REF!</definedName>
    <definedName name="_np3">'[4]Material '!$G$50</definedName>
    <definedName name="_Rate" localSheetId="0">#REF!</definedName>
    <definedName name="_Rate" localSheetId="1">#REF!</definedName>
    <definedName name="_Rate">#REF!</definedName>
    <definedName name="_Table2_In1" localSheetId="0" hidden="1">#REF!</definedName>
    <definedName name="_Table2_In1" localSheetId="1" hidden="1">#REF!</definedName>
    <definedName name="_Table2_In1" hidden="1">#REF!</definedName>
    <definedName name="_Table2_In2" localSheetId="0" hidden="1">#REF!</definedName>
    <definedName name="_Table2_In2" hidden="1">#REF!</definedName>
    <definedName name="a" localSheetId="0">#REF!</definedName>
    <definedName name="a">#REF!</definedName>
    <definedName name="AA" localSheetId="0">'[5]Back_Cal_for OMC'!#REF!</definedName>
    <definedName name="AA">'[5]Back_Cal_for OMC'!#REF!</definedName>
    <definedName name="aaa">#N/A</definedName>
    <definedName name="AAC_Blocks" localSheetId="0">#REF!</definedName>
    <definedName name="AAC_Blocks" localSheetId="1">#REF!</definedName>
    <definedName name="AAC_Blocks">#REF!</definedName>
    <definedName name="AB">'[5]Back_Cal_for OMC'!$A$15:$B$40</definedName>
    <definedName name="ABC">'[5]Back_Cal_for OMC'!$D$15:$E$18</definedName>
    <definedName name="ABCD">'[5]Back_Cal_for OMC'!$A$42:$B$45</definedName>
    <definedName name="acBridge" localSheetId="0">#REF!</definedName>
    <definedName name="acBridge" localSheetId="1">#REF!</definedName>
    <definedName name="acBridge">#REF!</definedName>
    <definedName name="Adjustable_Span_ESOSI" localSheetId="0">#REF!</definedName>
    <definedName name="Adjustable_Span_ESOSI" localSheetId="1">#REF!</definedName>
    <definedName name="Adjustable_Span_ESOSI">#REF!</definedName>
    <definedName name="Adjustable_Telescopic_prop" localSheetId="0">#REF!</definedName>
    <definedName name="Adjustable_Telescopic_prop">#REF!</definedName>
    <definedName name="aggr10" localSheetId="0">#REF!</definedName>
    <definedName name="aggr10">#REF!</definedName>
    <definedName name="aggr11" localSheetId="0">#REF!</definedName>
    <definedName name="aggr11">#REF!</definedName>
    <definedName name="aggr13" localSheetId="0">#REF!</definedName>
    <definedName name="aggr13">#REF!</definedName>
    <definedName name="aggr2" localSheetId="0">#REF!</definedName>
    <definedName name="aggr2">#REF!</definedName>
    <definedName name="aggr2.36" localSheetId="0">#REF!</definedName>
    <definedName name="aggr2.36">#REF!</definedName>
    <definedName name="aggr20" localSheetId="0">#REF!</definedName>
    <definedName name="aggr20">#REF!</definedName>
    <definedName name="aggr22" localSheetId="0">#REF!</definedName>
    <definedName name="aggr22">#REF!</definedName>
    <definedName name="aggr26" localSheetId="0">#REF!</definedName>
    <definedName name="aggr26">#REF!</definedName>
    <definedName name="aggr40" localSheetId="0">#REF!</definedName>
    <definedName name="aggr40">#REF!</definedName>
    <definedName name="aggr53" localSheetId="0">#REF!</definedName>
    <definedName name="aggr53">#REF!</definedName>
    <definedName name="aggr6" localSheetId="0">#REF!</definedName>
    <definedName name="aggr6">#REF!</definedName>
    <definedName name="aggr63" localSheetId="0">#REF!</definedName>
    <definedName name="aggr63">#REF!</definedName>
    <definedName name="agrr10" localSheetId="0">#REF!</definedName>
    <definedName name="agrr10">#REF!</definedName>
    <definedName name="agrr63mm" localSheetId="0">#REF!</definedName>
    <definedName name="agrr63mm">#REF!</definedName>
    <definedName name="an" localSheetId="0">#REF!</definedName>
    <definedName name="an">#REF!</definedName>
    <definedName name="anu" localSheetId="0">#REF!</definedName>
    <definedName name="anu">#REF!</definedName>
    <definedName name="approachslab" localSheetId="0">#REF!</definedName>
    <definedName name="approachslab">#REF!</definedName>
    <definedName name="as" localSheetId="0">'[5]Back_Cal_for OMC'!#REF!</definedName>
    <definedName name="as">'[5]Back_Cal_for OMC'!#REF!</definedName>
    <definedName name="b" localSheetId="0">#REF!</definedName>
    <definedName name="b" localSheetId="1">#REF!</definedName>
    <definedName name="b">#REF!</definedName>
    <definedName name="ballies">'[4]Material '!$G$31</definedName>
    <definedName name="BAND" localSheetId="0">#REF!</definedName>
    <definedName name="BAND" localSheetId="1">#REF!</definedName>
    <definedName name="BAND">#REF!</definedName>
    <definedName name="Barkedasalam" localSheetId="0">#REF!</definedName>
    <definedName name="Barkedasalam" localSheetId="1">#REF!</definedName>
    <definedName name="Barkedasalam">#REF!</definedName>
    <definedName name="Barkhedabondar" localSheetId="0">#REF!</definedName>
    <definedName name="Barkhedabondar">#REF!</definedName>
    <definedName name="bat" localSheetId="0">#REF!</definedName>
    <definedName name="bat">#REF!</definedName>
    <definedName name="BC" localSheetId="0">#REF!</definedName>
    <definedName name="BC">#REF!</definedName>
    <definedName name="Beam_Clamp" localSheetId="0">#REF!</definedName>
    <definedName name="Beam_Clamp">#REF!</definedName>
    <definedName name="BEL" localSheetId="0">#REF!</definedName>
    <definedName name="BEL">#REF!</definedName>
    <definedName name="bent" localSheetId="0">#REF!</definedName>
    <definedName name="bent">#REF!</definedName>
    <definedName name="bf" localSheetId="0">#REF!</definedName>
    <definedName name="bf">#REF!</definedName>
    <definedName name="BHIST" localSheetId="0">#REF!</definedName>
    <definedName name="BHIST">#REF!</definedName>
    <definedName name="bhistee" localSheetId="0">#REF!</definedName>
    <definedName name="bhistee">#REF!</definedName>
    <definedName name="bhisti" localSheetId="0">#REF!</definedName>
    <definedName name="bhisti">#REF!</definedName>
    <definedName name="bitumen" localSheetId="0">#REF!</definedName>
    <definedName name="bitumen">#REF!</definedName>
    <definedName name="bitumen6070" localSheetId="0">#REF!</definedName>
    <definedName name="bitumen6070">#REF!</definedName>
    <definedName name="bitumenboiler" localSheetId="0">#REF!</definedName>
    <definedName name="bitumenboiler">#REF!</definedName>
    <definedName name="bitumenemul" localSheetId="0">#REF!</definedName>
    <definedName name="bitumenemul">#REF!</definedName>
    <definedName name="blacksmith" localSheetId="0">#REF!</definedName>
    <definedName name="blacksmith">#REF!</definedName>
    <definedName name="blacksmithhelper" localSheetId="0">#REF!</definedName>
    <definedName name="blacksmithhelper">#REF!</definedName>
    <definedName name="blaster" localSheetId="0">#REF!</definedName>
    <definedName name="blaster">#REF!</definedName>
    <definedName name="BM" localSheetId="0">#REF!</definedName>
    <definedName name="BM">#REF!</definedName>
    <definedName name="bondstone">'[4]Material '!$G$40</definedName>
    <definedName name="boulder" localSheetId="0">#REF!</definedName>
    <definedName name="boulder" localSheetId="1">#REF!</definedName>
    <definedName name="boulder">#REF!</definedName>
    <definedName name="Brick_Aggregate" localSheetId="0">#REF!</definedName>
    <definedName name="Brick_Aggregate" localSheetId="1">#REF!</definedName>
    <definedName name="Brick_Aggregate">#REF!</definedName>
    <definedName name="bricks" localSheetId="0">#REF!</definedName>
    <definedName name="bricks">#REF!</definedName>
    <definedName name="Bsalam" localSheetId="0">#REF!</definedName>
    <definedName name="Bsalam">#REF!</definedName>
    <definedName name="C.C.Road">'[6]Gen Info'!$B$34:$B$57</definedName>
    <definedName name="Cable_Details" localSheetId="0">#REF!</definedName>
    <definedName name="Cable_Details" localSheetId="1">#REF!</definedName>
    <definedName name="Cable_Details">#REF!</definedName>
    <definedName name="CARP" localSheetId="0">#REF!</definedName>
    <definedName name="CARP" localSheetId="1">#REF!</definedName>
    <definedName name="CARP">#REF!</definedName>
    <definedName name="CARP1" localSheetId="0">#REF!</definedName>
    <definedName name="CARP1" localSheetId="1">#REF!</definedName>
    <definedName name="CARP1">#REF!</definedName>
    <definedName name="CARP2" localSheetId="0">#REF!</definedName>
    <definedName name="CARP2">#REF!</definedName>
    <definedName name="carpenter" localSheetId="0">#REF!</definedName>
    <definedName name="carpenter">#REF!</definedName>
    <definedName name="carpenter1" localSheetId="0">#REF!</definedName>
    <definedName name="carpenter1">#REF!</definedName>
    <definedName name="carpenter2" localSheetId="0">#REF!</definedName>
    <definedName name="carpenter2">#REF!</definedName>
    <definedName name="carpenterI" localSheetId="0">#REF!</definedName>
    <definedName name="carpenterI">#REF!</definedName>
    <definedName name="carpenterII" localSheetId="0">#REF!</definedName>
    <definedName name="carpenterII">#REF!</definedName>
    <definedName name="Carriage" localSheetId="0">#REF!</definedName>
    <definedName name="Carriage">#REF!</definedName>
    <definedName name="Carriage_AAC" localSheetId="0">#REF!</definedName>
    <definedName name="Carriage_AAC">#REF!</definedName>
    <definedName name="Carriage_Aggregate" localSheetId="0">#REF!</definedName>
    <definedName name="Carriage_Aggregate">#REF!</definedName>
    <definedName name="Carriage_Aggregate_20" localSheetId="0">#REF!</definedName>
    <definedName name="Carriage_Aggregate_20">#REF!</definedName>
    <definedName name="Carriage_Aggregate40" localSheetId="0">#REF!</definedName>
    <definedName name="Carriage_Aggregate40">#REF!</definedName>
    <definedName name="Carriage_Bitumen" localSheetId="0">#REF!</definedName>
    <definedName name="Carriage_Bitumen">#REF!</definedName>
    <definedName name="Carriage_Bricks" localSheetId="0">#REF!</definedName>
    <definedName name="Carriage_Bricks">#REF!</definedName>
    <definedName name="Carriage_cement" localSheetId="0">#REF!</definedName>
    <definedName name="Carriage_cement">#REF!</definedName>
    <definedName name="Carriage_Marble" localSheetId="0">#REF!</definedName>
    <definedName name="Carriage_Marble">#REF!</definedName>
    <definedName name="Carriage_MS_bar_6mm" localSheetId="0">#REF!</definedName>
    <definedName name="Carriage_MS_bar_6mm">#REF!</definedName>
    <definedName name="Carriage_of_Brick_Agg" localSheetId="0">#REF!</definedName>
    <definedName name="Carriage_of_Brick_Agg">#REF!</definedName>
    <definedName name="Carriage_RMC" localSheetId="0">#REF!</definedName>
    <definedName name="Carriage_RMC">#REF!</definedName>
    <definedName name="Carriage_Sand" localSheetId="0">#REF!</definedName>
    <definedName name="Carriage_Sand">#REF!</definedName>
    <definedName name="Carriage_Steel" localSheetId="0">#REF!</definedName>
    <definedName name="Carriage_Steel">#REF!</definedName>
    <definedName name="Carriage_tile" localSheetId="0">#REF!</definedName>
    <definedName name="Carriage_tile">#REF!</definedName>
    <definedName name="Carriage_Water_proof" localSheetId="0">#REF!</definedName>
    <definedName name="Carriage_Water_proof">#REF!</definedName>
    <definedName name="cc" localSheetId="0">#REF!</definedName>
    <definedName name="cc">#REF!</definedName>
    <definedName name="ccd" localSheetId="0">#REF!</definedName>
    <definedName name="ccd">#REF!</definedName>
    <definedName name="Cement" localSheetId="0">#REF!</definedName>
    <definedName name="Cement">#REF!</definedName>
    <definedName name="Channel_Shoulders" localSheetId="0">#REF!</definedName>
    <definedName name="Channel_Shoulders">#REF!</definedName>
    <definedName name="chiseler" localSheetId="0">#REF!</definedName>
    <definedName name="chiseler">#REF!</definedName>
    <definedName name="CHOW" localSheetId="0">#REF!</definedName>
    <definedName name="CHOW">#REF!</definedName>
    <definedName name="CI" localSheetId="0">#REF!</definedName>
    <definedName name="CI">#REF!</definedName>
    <definedName name="CIVIL_WORKS" localSheetId="0">#REF!</definedName>
    <definedName name="CIVIL_WORKS">#REF!</definedName>
    <definedName name="CO">'[7]labour rates'!$C$7</definedName>
    <definedName name="coalsp" localSheetId="0">#REF!</definedName>
    <definedName name="coalsp" localSheetId="1">#REF!</definedName>
    <definedName name="coalsp">#REF!</definedName>
    <definedName name="Coarse_Sand" localSheetId="0">#REF!</definedName>
    <definedName name="Coarse_Sand" localSheetId="1">#REF!</definedName>
    <definedName name="Coarse_Sand">#REF!</definedName>
    <definedName name="cobo" localSheetId="0">#REF!</definedName>
    <definedName name="cobo" localSheetId="1">#REF!</definedName>
    <definedName name="cobo">#REF!</definedName>
    <definedName name="Code" localSheetId="0" hidden="1">#REF!</definedName>
    <definedName name="Code" hidden="1">#REF!</definedName>
    <definedName name="Cold_twisted_steel_bars___TMT" localSheetId="0">#REF!</definedName>
    <definedName name="Cold_twisted_steel_bars___TMT">#REF!</definedName>
    <definedName name="Column_Clamp" localSheetId="0">#REF!</definedName>
    <definedName name="Column_Clamp">#REF!</definedName>
    <definedName name="compactor" localSheetId="0">#REF!</definedName>
    <definedName name="compactor">#REF!</definedName>
    <definedName name="concretepump" localSheetId="0">#REF!</definedName>
    <definedName name="concretepump">#REF!</definedName>
    <definedName name="conm" localSheetId="0">#REF!</definedName>
    <definedName name="conm">#REF!</definedName>
    <definedName name="Connected_KW" localSheetId="0">#REF!</definedName>
    <definedName name="Connected_KW">#REF!</definedName>
    <definedName name="conpmp" localSheetId="0">#REF!</definedName>
    <definedName name="conpmp">#REF!</definedName>
    <definedName name="cook" localSheetId="0">#REF!</definedName>
    <definedName name="cook">#REF!</definedName>
    <definedName name="COOL" localSheetId="0">#REF!</definedName>
    <definedName name="COOL">#REF!</definedName>
    <definedName name="copperplate" localSheetId="0">#REF!</definedName>
    <definedName name="copperplate">#REF!</definedName>
    <definedName name="Corner_Ange_2.5m" localSheetId="0">#REF!</definedName>
    <definedName name="Corner_Ange_2.5m">#REF!</definedName>
    <definedName name="Corner_Angel" localSheetId="0">#REF!</definedName>
    <definedName name="Corner_Angel">#REF!</definedName>
    <definedName name="Corner_Angel_1.5m" localSheetId="0">#REF!</definedName>
    <definedName name="Corner_Angel_1.5m">#REF!</definedName>
    <definedName name="Cover_Width">'[8]Table 4'!$A$24:$I$33</definedName>
    <definedName name="cran20" localSheetId="0">#REF!</definedName>
    <definedName name="cran20" localSheetId="1">#REF!</definedName>
    <definedName name="cran20">#REF!</definedName>
    <definedName name="crane" localSheetId="0">#REF!</definedName>
    <definedName name="crane">#REF!</definedName>
    <definedName name="crashbarrier" localSheetId="0">#REF!</definedName>
    <definedName name="crashbarrier">#REF!</definedName>
    <definedName name="d" localSheetId="0">#REF!</definedName>
    <definedName name="d">#REF!</definedName>
    <definedName name="Damkheda" localSheetId="0">#REF!</definedName>
    <definedName name="Damkheda">#REF!</definedName>
    <definedName name="data1" localSheetId="0" hidden="1">#REF!</definedName>
    <definedName name="data1" hidden="1">#REF!</definedName>
    <definedName name="DATA10" localSheetId="0">[9]Data!#REF!</definedName>
    <definedName name="DATA10">[9]Data!#REF!</definedName>
    <definedName name="DATA100" localSheetId="0">[9]Data!#REF!</definedName>
    <definedName name="DATA100">[9]Data!#REF!</definedName>
    <definedName name="DATA1011" localSheetId="0">[9]Data!#REF!</definedName>
    <definedName name="DATA1011">[9]Data!#REF!</definedName>
    <definedName name="DATA1012" localSheetId="0">[9]Data!#REF!</definedName>
    <definedName name="DATA1012">[9]Data!#REF!</definedName>
    <definedName name="DATA1013">[9]Data!#REF!</definedName>
    <definedName name="DATA1014">[9]Data!#REF!</definedName>
    <definedName name="DATA1015">[9]Data!#REF!</definedName>
    <definedName name="DATA102">[9]Data!#REF!</definedName>
    <definedName name="DATA103">[9]Data!#REF!</definedName>
    <definedName name="DATA104">[9]Data!#REF!</definedName>
    <definedName name="DATA105">[9]Data!#REF!</definedName>
    <definedName name="DATA106">[9]Data!#REF!</definedName>
    <definedName name="DATA107A">[9]Data!#REF!</definedName>
    <definedName name="DATA107B">[9]Data!#REF!</definedName>
    <definedName name="DATA107C">[9]Data!#REF!</definedName>
    <definedName name="DATA107D">[9]Data!#REF!</definedName>
    <definedName name="DATA107E">[9]Data!#REF!</definedName>
    <definedName name="DATA107F">[9]Data!#REF!</definedName>
    <definedName name="DATA107G">[9]Data!#REF!</definedName>
    <definedName name="DATA108A">[9]Data!#REF!</definedName>
    <definedName name="DATA108B">[9]Data!#REF!</definedName>
    <definedName name="DATA108C">[9]Data!#REF!</definedName>
    <definedName name="DATA108D">[9]Data!#REF!</definedName>
    <definedName name="DATA108E">[9]Data!#REF!</definedName>
    <definedName name="DATA108F">[9]Data!#REF!</definedName>
    <definedName name="DATA108G">[9]Data!#REF!</definedName>
    <definedName name="DATA108H">[9]Data!#REF!</definedName>
    <definedName name="DATA108I">[9]Data!#REF!</definedName>
    <definedName name="DATA108J">[9]Data!#REF!</definedName>
    <definedName name="DATA108K">[9]Data!#REF!</definedName>
    <definedName name="DATA108L">[9]Data!#REF!</definedName>
    <definedName name="DATA108M">[9]Data!#REF!</definedName>
    <definedName name="DATA108N">[9]Data!#REF!</definedName>
    <definedName name="DATA108O">[9]Data!#REF!</definedName>
    <definedName name="DATA108P">[9]Data!#REF!</definedName>
    <definedName name="DATA109A">[9]Data!#REF!</definedName>
    <definedName name="DATA109B">[9]Data!#REF!</definedName>
    <definedName name="DATA109C">[9]Data!#REF!</definedName>
    <definedName name="DATA109D">[9]Data!#REF!</definedName>
    <definedName name="DATA109E">[9]Data!#REF!</definedName>
    <definedName name="DATA109F">[9]Data!#REF!</definedName>
    <definedName name="DATA109G">[9]Data!#REF!</definedName>
    <definedName name="DATA109H">[9]Data!#REF!</definedName>
    <definedName name="DATA109I">[9]Data!#REF!</definedName>
    <definedName name="DATA109J">[9]Data!#REF!</definedName>
    <definedName name="DATA109K">[9]Data!#REF!</definedName>
    <definedName name="DATA109L">[9]Data!#REF!</definedName>
    <definedName name="DATA109M">[9]Data!#REF!</definedName>
    <definedName name="DATA109N">[9]Data!#REF!</definedName>
    <definedName name="DATA109O">[9]Data!#REF!</definedName>
    <definedName name="DATA109P">[9]Data!#REF!</definedName>
    <definedName name="DATA11">[9]Data!#REF!</definedName>
    <definedName name="DATA110A">[9]Data!#REF!</definedName>
    <definedName name="DATA110B">[9]Data!#REF!</definedName>
    <definedName name="DATA110C">[9]Data!#REF!</definedName>
    <definedName name="DATA110D">[9]Data!#REF!</definedName>
    <definedName name="DATA110E">[9]Data!#REF!</definedName>
    <definedName name="DATA110F">[9]Data!#REF!</definedName>
    <definedName name="DATA110G">[9]Data!#REF!</definedName>
    <definedName name="DATA110H">[9]Data!#REF!</definedName>
    <definedName name="DATA110I">[9]Data!#REF!</definedName>
    <definedName name="DATA110J">[9]Data!#REF!</definedName>
    <definedName name="DATA110K">[9]Data!#REF!</definedName>
    <definedName name="DATA110L">[9]Data!#REF!</definedName>
    <definedName name="DATA110M">[9]Data!#REF!</definedName>
    <definedName name="DATA110N">[9]Data!#REF!</definedName>
    <definedName name="DATA110O">[9]Data!#REF!</definedName>
    <definedName name="DATA110P">[9]Data!#REF!</definedName>
    <definedName name="DATA111A">[9]Data!#REF!</definedName>
    <definedName name="DATA111B">[9]Data!#REF!</definedName>
    <definedName name="DATA111C">[9]Data!#REF!</definedName>
    <definedName name="DATA111D">[9]Data!#REF!</definedName>
    <definedName name="DATA111E">[9]Data!#REF!</definedName>
    <definedName name="DATA111F">[9]Data!#REF!</definedName>
    <definedName name="DATA111G">[9]Data!#REF!</definedName>
    <definedName name="DATA111H">[9]Data!#REF!</definedName>
    <definedName name="DATA111I">[9]Data!#REF!</definedName>
    <definedName name="DATA111J">[9]Data!#REF!</definedName>
    <definedName name="DATA111K">[9]Data!#REF!</definedName>
    <definedName name="DATA111L">[9]Data!#REF!</definedName>
    <definedName name="DATA111M">[9]Data!#REF!</definedName>
    <definedName name="DATA111N">[9]Data!#REF!</definedName>
    <definedName name="DATA111O">[9]Data!#REF!</definedName>
    <definedName name="DATA111P">[9]Data!#REF!</definedName>
    <definedName name="DATA112A">[9]Data!#REF!</definedName>
    <definedName name="DATA112B">[9]Data!#REF!</definedName>
    <definedName name="DATA112C">[9]Data!#REF!</definedName>
    <definedName name="DATA112D">[9]Data!#REF!</definedName>
    <definedName name="DATA112E">[9]Data!#REF!</definedName>
    <definedName name="DATA112F">[9]Data!#REF!</definedName>
    <definedName name="DATA112G">[9]Data!#REF!</definedName>
    <definedName name="DATA112H">[9]Data!#REF!</definedName>
    <definedName name="DATA112I">[9]Data!#REF!</definedName>
    <definedName name="DATA112J">[9]Data!#REF!</definedName>
    <definedName name="DATA112K">[9]Data!#REF!</definedName>
    <definedName name="DATA112L">[9]Data!#REF!</definedName>
    <definedName name="DATA112M">[9]Data!#REF!</definedName>
    <definedName name="DATA112N">[9]Data!#REF!</definedName>
    <definedName name="DATA112O">[9]Data!#REF!</definedName>
    <definedName name="DATA112P">[9]Data!#REF!</definedName>
    <definedName name="DATA113A">[9]Data!#REF!</definedName>
    <definedName name="DATA113B">[9]Data!#REF!</definedName>
    <definedName name="DATA113C">[9]Data!#REF!</definedName>
    <definedName name="DATA113D">[9]Data!#REF!</definedName>
    <definedName name="DATA113E">[9]Data!#REF!</definedName>
    <definedName name="DATA113F">[9]Data!#REF!</definedName>
    <definedName name="DATA113G">[9]Data!#REF!</definedName>
    <definedName name="DATA113H">[9]Data!#REF!</definedName>
    <definedName name="DATA113I">[9]Data!#REF!</definedName>
    <definedName name="DATA113J">[9]Data!#REF!</definedName>
    <definedName name="DATA113K">[9]Data!#REF!</definedName>
    <definedName name="DATA114">[9]Data!#REF!</definedName>
    <definedName name="DATA115">[9]Data!#REF!</definedName>
    <definedName name="DATA116">[9]Data!#REF!</definedName>
    <definedName name="DATA117">[9]Data!#REF!</definedName>
    <definedName name="DATA118">[9]Data!#REF!</definedName>
    <definedName name="DATA119">[9]Data!#REF!</definedName>
    <definedName name="DATA12">[9]Data!#REF!</definedName>
    <definedName name="DATA120">[9]Data!#REF!</definedName>
    <definedName name="DATA121">[9]Data!#REF!</definedName>
    <definedName name="DATA122">[9]Data!#REF!</definedName>
    <definedName name="DATA123">[9]Data!#REF!</definedName>
    <definedName name="DATA124">[9]Data!#REF!</definedName>
    <definedName name="DATA125">[9]Data!#REF!</definedName>
    <definedName name="DATA126">[9]Data!#REF!</definedName>
    <definedName name="DATA127A">[9]Data!#REF!</definedName>
    <definedName name="DATA127B">[9]Data!#REF!</definedName>
    <definedName name="DATA127C">[9]Data!#REF!</definedName>
    <definedName name="DATA127D">[9]Data!#REF!</definedName>
    <definedName name="DATA127E">[9]Data!#REF!</definedName>
    <definedName name="DATA127F">[9]Data!#REF!</definedName>
    <definedName name="DATA127G">[9]Data!#REF!</definedName>
    <definedName name="DATA127H">[9]Data!#REF!</definedName>
    <definedName name="DATA127I">[9]Data!#REF!</definedName>
    <definedName name="DATA127J">[9]Data!#REF!</definedName>
    <definedName name="DATA128A">[9]Data!#REF!</definedName>
    <definedName name="DATA128B">[9]Data!#REF!</definedName>
    <definedName name="DATA128C">[9]Data!#REF!</definedName>
    <definedName name="DATA128D">[9]Data!#REF!</definedName>
    <definedName name="DATA128E">[9]Data!#REF!</definedName>
    <definedName name="DATA128F">[9]Data!#REF!</definedName>
    <definedName name="DATA128G">[9]Data!#REF!</definedName>
    <definedName name="DATA129A">[9]Data!#REF!</definedName>
    <definedName name="DATA129B">[9]Data!#REF!</definedName>
    <definedName name="DATA129C">[9]Data!#REF!</definedName>
    <definedName name="DATA129D">[9]Data!#REF!</definedName>
    <definedName name="DATA13">[9]Data!#REF!</definedName>
    <definedName name="DATA130A">[9]Data!#REF!</definedName>
    <definedName name="DATA130B">[9]Data!#REF!</definedName>
    <definedName name="DATA131">[9]Data!#REF!</definedName>
    <definedName name="DATA132">[9]Data!#REF!</definedName>
    <definedName name="DATA133">[9]Data!#REF!</definedName>
    <definedName name="DATA134110" localSheetId="0">#REF!</definedName>
    <definedName name="DATA134110" localSheetId="1">#REF!</definedName>
    <definedName name="DATA134110">#REF!</definedName>
    <definedName name="DATA134125" localSheetId="0">#REF!</definedName>
    <definedName name="DATA134125">#REF!</definedName>
    <definedName name="DATA134140" localSheetId="0">#REF!</definedName>
    <definedName name="DATA134140">#REF!</definedName>
    <definedName name="DATA134160" localSheetId="0">#REF!</definedName>
    <definedName name="DATA134160">#REF!</definedName>
    <definedName name="DATA134180" localSheetId="0">#REF!</definedName>
    <definedName name="DATA134180">#REF!</definedName>
    <definedName name="DATA134200" localSheetId="0">#REF!</definedName>
    <definedName name="DATA134200">#REF!</definedName>
    <definedName name="DATA134225" localSheetId="0">#REF!</definedName>
    <definedName name="DATA134225">#REF!</definedName>
    <definedName name="DATA134250" localSheetId="0">#REF!</definedName>
    <definedName name="DATA134250">#REF!</definedName>
    <definedName name="DATA134280" localSheetId="0">#REF!</definedName>
    <definedName name="DATA134280">#REF!</definedName>
    <definedName name="DATA134315" localSheetId="0">#REF!</definedName>
    <definedName name="DATA134315">#REF!</definedName>
    <definedName name="DATA134355" localSheetId="0">#REF!</definedName>
    <definedName name="DATA134355">#REF!</definedName>
    <definedName name="DATA134400" localSheetId="0">#REF!</definedName>
    <definedName name="DATA134400">#REF!</definedName>
    <definedName name="DATA13450" localSheetId="0">#REF!</definedName>
    <definedName name="DATA13450">#REF!</definedName>
    <definedName name="DATA13463" localSheetId="0">#REF!</definedName>
    <definedName name="DATA13463">#REF!</definedName>
    <definedName name="DATA13475" localSheetId="0">#REF!</definedName>
    <definedName name="DATA13475">#REF!</definedName>
    <definedName name="DATA13490" localSheetId="0">#REF!</definedName>
    <definedName name="DATA13490">#REF!</definedName>
    <definedName name="DATA135110" localSheetId="0">#REF!</definedName>
    <definedName name="DATA135110">#REF!</definedName>
    <definedName name="DATA135125" localSheetId="0">#REF!</definedName>
    <definedName name="DATA135125">#REF!</definedName>
    <definedName name="DATA135140" localSheetId="0">#REF!</definedName>
    <definedName name="DATA135140">#REF!</definedName>
    <definedName name="DATA135160" localSheetId="0">#REF!</definedName>
    <definedName name="DATA135160">#REF!</definedName>
    <definedName name="DATA135180" localSheetId="0">#REF!</definedName>
    <definedName name="DATA135180">#REF!</definedName>
    <definedName name="DATA135200" localSheetId="0">#REF!</definedName>
    <definedName name="DATA135200">#REF!</definedName>
    <definedName name="DATA135225" localSheetId="0">#REF!</definedName>
    <definedName name="DATA135225">#REF!</definedName>
    <definedName name="DATA135250" localSheetId="0">#REF!</definedName>
    <definedName name="DATA135250">#REF!</definedName>
    <definedName name="DATA135280" localSheetId="0">#REF!</definedName>
    <definedName name="DATA135280">#REF!</definedName>
    <definedName name="DATA135315" localSheetId="0">#REF!</definedName>
    <definedName name="DATA135315">#REF!</definedName>
    <definedName name="DATA135355" localSheetId="0">#REF!</definedName>
    <definedName name="DATA135355">#REF!</definedName>
    <definedName name="DATA135400" localSheetId="0">#REF!</definedName>
    <definedName name="DATA135400">#REF!</definedName>
    <definedName name="DATA13550" localSheetId="0">#REF!</definedName>
    <definedName name="DATA13550">#REF!</definedName>
    <definedName name="DATA13563" localSheetId="0">#REF!</definedName>
    <definedName name="DATA13563">#REF!</definedName>
    <definedName name="DATA13575" localSheetId="0">#REF!</definedName>
    <definedName name="DATA13575">#REF!</definedName>
    <definedName name="DATA13590" localSheetId="0">#REF!</definedName>
    <definedName name="DATA13590">#REF!</definedName>
    <definedName name="DATA136A" localSheetId="0">#REF!</definedName>
    <definedName name="DATA136A">#REF!</definedName>
    <definedName name="DATA136B" localSheetId="0">#REF!</definedName>
    <definedName name="DATA136B">#REF!</definedName>
    <definedName name="DATA136C" localSheetId="0">#REF!</definedName>
    <definedName name="DATA136C">#REF!</definedName>
    <definedName name="DATA136D" localSheetId="0">#REF!</definedName>
    <definedName name="DATA136D">#REF!</definedName>
    <definedName name="DATA136E" localSheetId="0">#REF!</definedName>
    <definedName name="DATA136E">#REF!</definedName>
    <definedName name="DATA136F" localSheetId="0">#REF!</definedName>
    <definedName name="DATA136F">#REF!</definedName>
    <definedName name="DATA136G" localSheetId="0">#REF!</definedName>
    <definedName name="DATA136G">#REF!</definedName>
    <definedName name="DATA136H" localSheetId="0">#REF!</definedName>
    <definedName name="DATA136H">#REF!</definedName>
    <definedName name="DATA136I" localSheetId="0">#REF!</definedName>
    <definedName name="DATA136I">#REF!</definedName>
    <definedName name="DATA136J" localSheetId="0">#REF!</definedName>
    <definedName name="DATA136J">#REF!</definedName>
    <definedName name="DATA136K" localSheetId="0">#REF!</definedName>
    <definedName name="DATA136K">#REF!</definedName>
    <definedName name="DATA136L" localSheetId="0">#REF!</definedName>
    <definedName name="DATA136L">#REF!</definedName>
    <definedName name="DATA136M" localSheetId="0">#REF!</definedName>
    <definedName name="DATA136M">#REF!</definedName>
    <definedName name="DATA136N" localSheetId="0">#REF!</definedName>
    <definedName name="DATA136N">#REF!</definedName>
    <definedName name="DATA136O" localSheetId="0">#REF!</definedName>
    <definedName name="DATA136O">#REF!</definedName>
    <definedName name="DATA136P" localSheetId="0">#REF!</definedName>
    <definedName name="DATA136P">#REF!</definedName>
    <definedName name="DATA137I" localSheetId="0">#REF!</definedName>
    <definedName name="DATA137I">#REF!</definedName>
    <definedName name="DATA137II" localSheetId="0">#REF!</definedName>
    <definedName name="DATA137II">#REF!</definedName>
    <definedName name="DATA137III" localSheetId="0">#REF!</definedName>
    <definedName name="DATA137III">#REF!</definedName>
    <definedName name="DATA137IV" localSheetId="0">#REF!</definedName>
    <definedName name="DATA137IV">#REF!</definedName>
    <definedName name="DATA137V" localSheetId="0">#REF!</definedName>
    <definedName name="DATA137V">#REF!</definedName>
    <definedName name="DATA138I" localSheetId="0">#REF!</definedName>
    <definedName name="DATA138I">#REF!</definedName>
    <definedName name="DATA138II" localSheetId="0">#REF!</definedName>
    <definedName name="DATA138II">#REF!</definedName>
    <definedName name="DATA138III" localSheetId="0">#REF!</definedName>
    <definedName name="DATA138III">#REF!</definedName>
    <definedName name="DATA138IV" localSheetId="0">#REF!</definedName>
    <definedName name="DATA138IV">#REF!</definedName>
    <definedName name="DATA138V" localSheetId="0">#REF!</definedName>
    <definedName name="DATA138V">#REF!</definedName>
    <definedName name="DATA138VI" localSheetId="0">#REF!</definedName>
    <definedName name="DATA138VI">#REF!</definedName>
    <definedName name="DATA139IX" localSheetId="0">#REF!</definedName>
    <definedName name="DATA139IX">#REF!</definedName>
    <definedName name="DATA139V" localSheetId="0">#REF!</definedName>
    <definedName name="DATA139V">#REF!</definedName>
    <definedName name="DATA139VI" localSheetId="0">#REF!</definedName>
    <definedName name="DATA139VI">#REF!</definedName>
    <definedName name="DATA139VII" localSheetId="0">#REF!</definedName>
    <definedName name="DATA139VII">#REF!</definedName>
    <definedName name="DATA139VIII" localSheetId="0">#REF!</definedName>
    <definedName name="DATA139VIII">#REF!</definedName>
    <definedName name="DATA14" localSheetId="0">[9]Data!#REF!</definedName>
    <definedName name="DATA14">[9]Data!#REF!</definedName>
    <definedName name="DATA140I" localSheetId="0">#REF!</definedName>
    <definedName name="DATA140I" localSheetId="1">#REF!</definedName>
    <definedName name="DATA140I">#REF!</definedName>
    <definedName name="DATA140II" localSheetId="0">#REF!</definedName>
    <definedName name="DATA140II">#REF!</definedName>
    <definedName name="DATA140III" localSheetId="0">#REF!</definedName>
    <definedName name="DATA140III">#REF!</definedName>
    <definedName name="DATA140IV" localSheetId="0">#REF!</definedName>
    <definedName name="DATA140IV">#REF!</definedName>
    <definedName name="DATA140V" localSheetId="0">#REF!</definedName>
    <definedName name="DATA140V">#REF!</definedName>
    <definedName name="DATA141I" localSheetId="0">#REF!</definedName>
    <definedName name="DATA141I">#REF!</definedName>
    <definedName name="DATA141II" localSheetId="0">#REF!</definedName>
    <definedName name="DATA141II">#REF!</definedName>
    <definedName name="DATA141III" localSheetId="0">#REF!</definedName>
    <definedName name="DATA141III">#REF!</definedName>
    <definedName name="DATA141IV" localSheetId="0">#REF!</definedName>
    <definedName name="DATA141IV">#REF!</definedName>
    <definedName name="DATA141V" localSheetId="0">#REF!</definedName>
    <definedName name="DATA141V">#REF!</definedName>
    <definedName name="DATA142I" localSheetId="0">#REF!</definedName>
    <definedName name="DATA142I">#REF!</definedName>
    <definedName name="DATA142II" localSheetId="0">#REF!</definedName>
    <definedName name="DATA142II">#REF!</definedName>
    <definedName name="DATA142III" localSheetId="0">#REF!</definedName>
    <definedName name="DATA142III">#REF!</definedName>
    <definedName name="DATA142IV" localSheetId="0">#REF!</definedName>
    <definedName name="DATA142IV">#REF!</definedName>
    <definedName name="DATA142V" localSheetId="0">#REF!</definedName>
    <definedName name="DATA142V">#REF!</definedName>
    <definedName name="DATA143" localSheetId="0">[9]Data!#REF!</definedName>
    <definedName name="DATA143">[9]Data!#REF!</definedName>
    <definedName name="DATA144" localSheetId="0">[9]Data!#REF!</definedName>
    <definedName name="DATA144">[9]Data!#REF!</definedName>
    <definedName name="DATA145" localSheetId="0">[9]Data!#REF!</definedName>
    <definedName name="DATA145">[9]Data!#REF!</definedName>
    <definedName name="DATA146" localSheetId="0">[9]Data!#REF!</definedName>
    <definedName name="DATA146">[9]Data!#REF!</definedName>
    <definedName name="DATA147">[9]Data!#REF!</definedName>
    <definedName name="DATA148">[9]Data!#REF!</definedName>
    <definedName name="DATA149">[9]Data!#REF!</definedName>
    <definedName name="DATA150">[9]Data!#REF!</definedName>
    <definedName name="DATA152">[9]Data!#REF!</definedName>
    <definedName name="DATA153">[9]Data!#REF!</definedName>
    <definedName name="DATA154">[9]Data!#REF!</definedName>
    <definedName name="DATA156">[9]Data!#REF!</definedName>
    <definedName name="DATA157">[9]Data!#REF!</definedName>
    <definedName name="DATA158">[9]Data!#REF!</definedName>
    <definedName name="DATA159A">[9]Data!#REF!</definedName>
    <definedName name="DATA159B">[9]Data!#REF!</definedName>
    <definedName name="DATA159C">[9]Data!#REF!</definedName>
    <definedName name="DATA159D">[9]Data!#REF!</definedName>
    <definedName name="DATA16">[9]Data!#REF!</definedName>
    <definedName name="DATA160">[9]Data!#REF!</definedName>
    <definedName name="DATA161">[9]Data!#REF!</definedName>
    <definedName name="DATA162">[9]Data!#REF!</definedName>
    <definedName name="DATA163">[9]Data!#REF!</definedName>
    <definedName name="DATA18">[9]Data!#REF!</definedName>
    <definedName name="DATA19">[9]Data!#REF!</definedName>
    <definedName name="data2" localSheetId="0" hidden="1">#REF!</definedName>
    <definedName name="data2" localSheetId="1" hidden="1">#REF!</definedName>
    <definedName name="data2" hidden="1">#REF!</definedName>
    <definedName name="DATA20" localSheetId="0">[9]Data!#REF!</definedName>
    <definedName name="DATA20" localSheetId="1">[9]Data!#REF!</definedName>
    <definedName name="DATA20">[9]Data!#REF!</definedName>
    <definedName name="DATA21">[9]Data!#REF!</definedName>
    <definedName name="DATA22">[9]Data!#REF!</definedName>
    <definedName name="DATA23">[9]Data!#REF!</definedName>
    <definedName name="DATA24">[9]Data!#REF!</definedName>
    <definedName name="DATA26">[9]Data!#REF!</definedName>
    <definedName name="DATA27">[9]Data!#REF!</definedName>
    <definedName name="DATA29">[9]Data!#REF!</definedName>
    <definedName name="data3" localSheetId="0" hidden="1">#REF!</definedName>
    <definedName name="data3" localSheetId="1" hidden="1">#REF!</definedName>
    <definedName name="data3" hidden="1">#REF!</definedName>
    <definedName name="DATA30" localSheetId="0">[9]Data!#REF!</definedName>
    <definedName name="DATA30" localSheetId="1">[9]Data!#REF!</definedName>
    <definedName name="DATA30">[9]Data!#REF!</definedName>
    <definedName name="DATA31">[9]Data!#REF!</definedName>
    <definedName name="DATA32">[9]Data!#REF!</definedName>
    <definedName name="DATA33">[9]Data!#REF!</definedName>
    <definedName name="DATA34">[9]Data!#REF!</definedName>
    <definedName name="DATA35">[9]Data!#REF!</definedName>
    <definedName name="DATA36">[9]Data!#REF!</definedName>
    <definedName name="DATA37">[9]Data!#REF!</definedName>
    <definedName name="DATA38">[9]Data!#REF!</definedName>
    <definedName name="DATA39">[9]Data!#REF!</definedName>
    <definedName name="DATA4">[9]Data!#REF!</definedName>
    <definedName name="DATA40">[9]Data!#REF!</definedName>
    <definedName name="DATA41">[9]Data!#REF!</definedName>
    <definedName name="DATA42">[9]Data!#REF!</definedName>
    <definedName name="DATA43">[9]Data!#REF!</definedName>
    <definedName name="DATA44">[9]Data!#REF!</definedName>
    <definedName name="DATA45">[9]Data!#REF!</definedName>
    <definedName name="DATA46">[9]Data!#REF!</definedName>
    <definedName name="DATA47">[9]Data!#REF!</definedName>
    <definedName name="DATA48">[9]Data!#REF!</definedName>
    <definedName name="DATA49">[9]Data!#REF!</definedName>
    <definedName name="DATA5">[9]Data!#REF!</definedName>
    <definedName name="DATA50">[9]Data!#REF!</definedName>
    <definedName name="DATA51">[9]Data!#REF!</definedName>
    <definedName name="DATA52">[9]Data!#REF!</definedName>
    <definedName name="DATA53">[9]Data!#REF!</definedName>
    <definedName name="DATA54">[9]Data!#REF!</definedName>
    <definedName name="DATA56">[9]Data!#REF!</definedName>
    <definedName name="DATA57">[9]Data!#REF!</definedName>
    <definedName name="DATA58">[9]Data!#REF!</definedName>
    <definedName name="DATA59">[9]Data!#REF!</definedName>
    <definedName name="DATA6">[9]Data!#REF!</definedName>
    <definedName name="DATA60">[9]Data!#REF!</definedName>
    <definedName name="DATA61">[9]Data!#REF!</definedName>
    <definedName name="DATA63">[9]Data!#REF!</definedName>
    <definedName name="DATA64">[9]Data!#REF!</definedName>
    <definedName name="DATA65">[9]Data!#REF!</definedName>
    <definedName name="DATA66">[9]Data!#REF!</definedName>
    <definedName name="DATA67">[9]Data!#REF!</definedName>
    <definedName name="DATA68">[9]Data!#REF!</definedName>
    <definedName name="DATA69">[9]Data!#REF!</definedName>
    <definedName name="DATA7">[9]Data!#REF!</definedName>
    <definedName name="DATA70">[9]Data!#REF!</definedName>
    <definedName name="DATA71">[9]Data!#REF!</definedName>
    <definedName name="DATA72">[9]Data!#REF!</definedName>
    <definedName name="DATA73">[9]Data!#REF!</definedName>
    <definedName name="DATA74">[9]Data!#REF!</definedName>
    <definedName name="DATA76">[9]Data!#REF!</definedName>
    <definedName name="DATA77A">[9]Data!#REF!</definedName>
    <definedName name="DATA77B">[9]Data!#REF!</definedName>
    <definedName name="DATA78">[9]Data!#REF!</definedName>
    <definedName name="DATA79A">[9]Data!#REF!</definedName>
    <definedName name="DATA79B">[9]Data!#REF!</definedName>
    <definedName name="DATA79C">[9]Data!#REF!</definedName>
    <definedName name="DATA8">[9]Data!#REF!</definedName>
    <definedName name="DATA80A">[9]Data!#REF!</definedName>
    <definedName name="DATA80B">[9]Data!#REF!</definedName>
    <definedName name="DATA80C">[9]Data!#REF!</definedName>
    <definedName name="DATA81">[9]Data!#REF!</definedName>
    <definedName name="DATA82">[9]Data!#REF!</definedName>
    <definedName name="DATA84">[9]Data!#REF!</definedName>
    <definedName name="DATA85">[9]Data!#REF!</definedName>
    <definedName name="DATA86">[9]Data!#REF!</definedName>
    <definedName name="DATA87">[9]Data!#REF!</definedName>
    <definedName name="DATA88">[9]Data!#REF!</definedName>
    <definedName name="DATA89">[9]Data!#REF!</definedName>
    <definedName name="DATA9">[9]Data!#REF!</definedName>
    <definedName name="DATA90">[9]Data!#REF!</definedName>
    <definedName name="DATA92">[9]Data!#REF!</definedName>
    <definedName name="DATA93">[9]Data!#REF!</definedName>
    <definedName name="DATA94">[9]Data!#REF!</definedName>
    <definedName name="DATA95">[9]Data!#REF!</definedName>
    <definedName name="DATA98">[9]Data!#REF!</definedName>
    <definedName name="DATA99">[9]Data!#REF!</definedName>
    <definedName name="datonators" localSheetId="0">#REF!</definedName>
    <definedName name="datonators" localSheetId="1">#REF!</definedName>
    <definedName name="datonators">#REF!</definedName>
    <definedName name="DBM" localSheetId="0">#REF!</definedName>
    <definedName name="DBM">#REF!</definedName>
    <definedName name="DD" localSheetId="0">#REF!</definedName>
    <definedName name="DD">#REF!</definedName>
    <definedName name="ddd">#N/A</definedName>
    <definedName name="DESC100" localSheetId="0">[9]Data!#REF!</definedName>
    <definedName name="DESC100">[9]Data!#REF!</definedName>
    <definedName name="DESC101" localSheetId="0">[9]Data!#REF!</definedName>
    <definedName name="DESC101">[9]Data!#REF!</definedName>
    <definedName name="DESC1011" localSheetId="0">[9]Data!#REF!</definedName>
    <definedName name="DESC1011">[9]Data!#REF!</definedName>
    <definedName name="DESC1012" localSheetId="0">[9]Data!#REF!</definedName>
    <definedName name="DESC1012">[9]Data!#REF!</definedName>
    <definedName name="DESC1013">[9]Data!#REF!</definedName>
    <definedName name="DESC1014">[9]Data!#REF!</definedName>
    <definedName name="DESC1015">[9]Data!#REF!</definedName>
    <definedName name="DESC102">[9]Data!#REF!</definedName>
    <definedName name="DESC103">[9]Data!#REF!</definedName>
    <definedName name="DESC104">[9]Data!#REF!</definedName>
    <definedName name="DESC105">[9]Data!#REF!</definedName>
    <definedName name="DESC106">[9]Data!#REF!</definedName>
    <definedName name="DESC107">[9]Data!#REF!</definedName>
    <definedName name="DESC107A">[9]Data!#REF!</definedName>
    <definedName name="DESC107B">[9]Data!#REF!</definedName>
    <definedName name="DESC107C">[9]Data!#REF!</definedName>
    <definedName name="DESC107D">[9]Data!#REF!</definedName>
    <definedName name="DESC107E">[9]Data!#REF!</definedName>
    <definedName name="DESC107F">[9]Data!#REF!</definedName>
    <definedName name="DESC107G">[9]Data!#REF!</definedName>
    <definedName name="DESC108">[9]Data!#REF!</definedName>
    <definedName name="DESC108A">[9]Data!#REF!</definedName>
    <definedName name="DESC108B">[9]Data!#REF!</definedName>
    <definedName name="DESC108C">[9]Data!#REF!</definedName>
    <definedName name="DESC108D">[9]Data!#REF!</definedName>
    <definedName name="DESC108E">[9]Data!#REF!</definedName>
    <definedName name="DESC108F">[9]Data!#REF!</definedName>
    <definedName name="DESC108G">[9]Data!#REF!</definedName>
    <definedName name="DESC108H">[9]Data!#REF!</definedName>
    <definedName name="DESC108I">[9]Data!#REF!</definedName>
    <definedName name="DESC108J">[9]Data!#REF!</definedName>
    <definedName name="DESC108K">[9]Data!#REF!</definedName>
    <definedName name="DESC108L">[9]Data!#REF!</definedName>
    <definedName name="DESC108M">[9]Data!#REF!</definedName>
    <definedName name="DESC108N">[9]Data!#REF!</definedName>
    <definedName name="DESC108O">[9]Data!#REF!</definedName>
    <definedName name="DESC108P">[9]Data!#REF!</definedName>
    <definedName name="DESC109">[9]Data!#REF!</definedName>
    <definedName name="DESC109A">[9]Data!#REF!</definedName>
    <definedName name="DESC109B">[9]Data!#REF!</definedName>
    <definedName name="DESC109C">[9]Data!#REF!</definedName>
    <definedName name="DESC109D">[9]Data!#REF!</definedName>
    <definedName name="DESC109E">[9]Data!#REF!</definedName>
    <definedName name="DESC109F">[9]Data!#REF!</definedName>
    <definedName name="DESC109G">[9]Data!#REF!</definedName>
    <definedName name="DESC109H">[9]Data!#REF!</definedName>
    <definedName name="DESC109I">[9]Data!#REF!</definedName>
    <definedName name="DESC109J">[9]Data!#REF!</definedName>
    <definedName name="DESC109K">[9]Data!#REF!</definedName>
    <definedName name="DESC109L">[9]Data!#REF!</definedName>
    <definedName name="DESC109M">[9]Data!#REF!</definedName>
    <definedName name="DESC109N">[9]Data!#REF!</definedName>
    <definedName name="DESC109O">[9]Data!#REF!</definedName>
    <definedName name="DESC109P">[9]Data!#REF!</definedName>
    <definedName name="DESC110">[9]Data!#REF!</definedName>
    <definedName name="DESC110A">[9]Data!#REF!</definedName>
    <definedName name="DESC110B">[9]Data!#REF!</definedName>
    <definedName name="DESC110C">[9]Data!#REF!</definedName>
    <definedName name="DESC110D">[9]Data!#REF!</definedName>
    <definedName name="DESC110E">[9]Data!#REF!</definedName>
    <definedName name="DESC110F">[9]Data!#REF!</definedName>
    <definedName name="DESC110G">[9]Data!#REF!</definedName>
    <definedName name="DESC110H">[9]Data!#REF!</definedName>
    <definedName name="DESC110I">[9]Data!#REF!</definedName>
    <definedName name="DESC110J">[9]Data!#REF!</definedName>
    <definedName name="DESC110K">[9]Data!#REF!</definedName>
    <definedName name="DESC110L">[9]Data!#REF!</definedName>
    <definedName name="DESC110M">[9]Data!#REF!</definedName>
    <definedName name="DESC110N">[9]Data!#REF!</definedName>
    <definedName name="DESC110O">[9]Data!#REF!</definedName>
    <definedName name="DESC110P">[9]Data!#REF!</definedName>
    <definedName name="DESC111">[9]Data!#REF!</definedName>
    <definedName name="DESC111A">[9]Data!#REF!</definedName>
    <definedName name="DESC111B">[9]Data!#REF!</definedName>
    <definedName name="DESC111C">[9]Data!#REF!</definedName>
    <definedName name="DESC111D">[9]Data!#REF!</definedName>
    <definedName name="DESC111E">[9]Data!#REF!</definedName>
    <definedName name="DESC111F">[9]Data!#REF!</definedName>
    <definedName name="DESC111G">[9]Data!#REF!</definedName>
    <definedName name="DESC111H">[9]Data!#REF!</definedName>
    <definedName name="DESC111I">[9]Data!#REF!</definedName>
    <definedName name="DESC111J">[9]Data!#REF!</definedName>
    <definedName name="DESC111K">[9]Data!#REF!</definedName>
    <definedName name="DESC111L">[9]Data!#REF!</definedName>
    <definedName name="DESC111M">[9]Data!#REF!</definedName>
    <definedName name="DESC111N">[9]Data!#REF!</definedName>
    <definedName name="DESC111O">[9]Data!#REF!</definedName>
    <definedName name="DESC111P">[9]Data!#REF!</definedName>
    <definedName name="DESC112">[9]Data!#REF!</definedName>
    <definedName name="DESC112A">[9]Data!#REF!</definedName>
    <definedName name="DESC112B">[9]Data!#REF!</definedName>
    <definedName name="DESC112C">[9]Data!#REF!</definedName>
    <definedName name="DESC112D">[9]Data!#REF!</definedName>
    <definedName name="DESC112E">[9]Data!#REF!</definedName>
    <definedName name="DESC112F">[9]Data!#REF!</definedName>
    <definedName name="DESC112G">[9]Data!#REF!</definedName>
    <definedName name="DESC112H">[9]Data!#REF!</definedName>
    <definedName name="DESC112I">[9]Data!#REF!</definedName>
    <definedName name="DESC112J">[9]Data!#REF!</definedName>
    <definedName name="DESC112K">[9]Data!#REF!</definedName>
    <definedName name="DESC112L">[9]Data!#REF!</definedName>
    <definedName name="DESC112M">[9]Data!#REF!</definedName>
    <definedName name="DESC112N">[9]Data!#REF!</definedName>
    <definedName name="DESC112O">[9]Data!#REF!</definedName>
    <definedName name="DESC112P">[9]Data!#REF!</definedName>
    <definedName name="DESC113">[9]Data!#REF!</definedName>
    <definedName name="DESC113A">[9]Data!#REF!</definedName>
    <definedName name="DESC113B">[9]Data!#REF!</definedName>
    <definedName name="DESC113C">[9]Data!#REF!</definedName>
    <definedName name="DESC113D">[9]Data!#REF!</definedName>
    <definedName name="DESC113E">[9]Data!#REF!</definedName>
    <definedName name="DESC113F">[9]Data!#REF!</definedName>
    <definedName name="DESC113G">[9]Data!#REF!</definedName>
    <definedName name="DESC113H">[9]Data!#REF!</definedName>
    <definedName name="DESC113I">[9]Data!#REF!</definedName>
    <definedName name="DESC113J">[9]Data!#REF!</definedName>
    <definedName name="DESC113K">[9]Data!#REF!</definedName>
    <definedName name="DESC114">[9]Data!#REF!</definedName>
    <definedName name="DESC115">[9]Data!#REF!</definedName>
    <definedName name="DESC116">[9]Data!#REF!</definedName>
    <definedName name="DESC117">[9]Data!#REF!</definedName>
    <definedName name="DESC118">[9]Data!#REF!</definedName>
    <definedName name="DESC119">[9]Data!#REF!</definedName>
    <definedName name="DESC120">[9]Data!#REF!</definedName>
    <definedName name="DESC121">[9]Data!#REF!</definedName>
    <definedName name="DESC122">[9]Data!#REF!</definedName>
    <definedName name="DESC123">[9]Data!#REF!</definedName>
    <definedName name="DESC124">[9]Data!#REF!</definedName>
    <definedName name="DESC125">[9]Data!#REF!</definedName>
    <definedName name="DESC126">[9]Data!#REF!</definedName>
    <definedName name="DESC127">[9]Data!#REF!</definedName>
    <definedName name="DESC127A">[9]Data!#REF!</definedName>
    <definedName name="DESC127B">[9]Data!#REF!</definedName>
    <definedName name="DESC127C">[9]Data!#REF!</definedName>
    <definedName name="DESC127D">[9]Data!#REF!</definedName>
    <definedName name="DESC127E">[9]Data!#REF!</definedName>
    <definedName name="DESC127F">[9]Data!#REF!</definedName>
    <definedName name="DESC127G">[9]Data!#REF!</definedName>
    <definedName name="DESC127H">[9]Data!#REF!</definedName>
    <definedName name="DESC127I">[9]Data!#REF!</definedName>
    <definedName name="DESC127J">[9]Data!#REF!</definedName>
    <definedName name="DESC128">[9]Data!#REF!</definedName>
    <definedName name="DESC128A">[9]Data!#REF!</definedName>
    <definedName name="DESC128B">[9]Data!#REF!</definedName>
    <definedName name="DESC128C">[9]Data!#REF!</definedName>
    <definedName name="DESC128D">[9]Data!#REF!</definedName>
    <definedName name="DESC128E">[9]Data!#REF!</definedName>
    <definedName name="DESC128F">[9]Data!#REF!</definedName>
    <definedName name="DESC128G">[9]Data!#REF!</definedName>
    <definedName name="DESC129">[9]Data!#REF!</definedName>
    <definedName name="DESC129A">[9]Data!#REF!</definedName>
    <definedName name="DESC129B">[9]Data!#REF!</definedName>
    <definedName name="DESC129C">[9]Data!#REF!</definedName>
    <definedName name="DESC129D">[9]Data!#REF!</definedName>
    <definedName name="DESC130">[9]Data!#REF!</definedName>
    <definedName name="DESC130A">[9]Data!#REF!</definedName>
    <definedName name="DESC130B">[9]Data!#REF!</definedName>
    <definedName name="DESC131">[9]Data!#REF!</definedName>
    <definedName name="DESC132">[9]Data!#REF!</definedName>
    <definedName name="DESC133">[9]Data!#REF!</definedName>
    <definedName name="DESC14">[9]Data!#REF!</definedName>
    <definedName name="DESC143">[9]Data!#REF!</definedName>
    <definedName name="DESC144">[9]Data!#REF!</definedName>
    <definedName name="DESC145">[9]Data!#REF!</definedName>
    <definedName name="DESC146">[9]Data!#REF!</definedName>
    <definedName name="DESC147">[9]Data!#REF!</definedName>
    <definedName name="DESC148">[9]Data!#REF!</definedName>
    <definedName name="DESC149">[9]Data!#REF!</definedName>
    <definedName name="DESC150">[9]Data!#REF!</definedName>
    <definedName name="DESC152">[9]Data!#REF!</definedName>
    <definedName name="DESC153">[9]Data!#REF!</definedName>
    <definedName name="DESC154">[9]Data!#REF!</definedName>
    <definedName name="DESC155">[9]Data!#REF!</definedName>
    <definedName name="DESC156">[9]Data!#REF!</definedName>
    <definedName name="DESC157">[9]Data!#REF!</definedName>
    <definedName name="DESC158">[9]Data!#REF!</definedName>
    <definedName name="DESC16">[9]Data!#REF!</definedName>
    <definedName name="DESC18">[9]Data!#REF!</definedName>
    <definedName name="DESC19">[9]Data!#REF!</definedName>
    <definedName name="DESC20">[9]Data!#REF!</definedName>
    <definedName name="DESC21">[9]Data!#REF!</definedName>
    <definedName name="DESC22">[9]Data!#REF!</definedName>
    <definedName name="DESC23">[9]Data!#REF!</definedName>
    <definedName name="DESC24">[9]Data!#REF!</definedName>
    <definedName name="DESC26">[9]Data!#REF!</definedName>
    <definedName name="DESC27">[9]Data!#REF!</definedName>
    <definedName name="DESC29">[9]Data!#REF!</definedName>
    <definedName name="DESC30">[9]Data!#REF!</definedName>
    <definedName name="DESC31">[9]Data!#REF!</definedName>
    <definedName name="DESC32">[9]Data!#REF!</definedName>
    <definedName name="DESC33">[9]Data!#REF!</definedName>
    <definedName name="DESC34">[9]Data!#REF!</definedName>
    <definedName name="DESC35">[9]Data!#REF!</definedName>
    <definedName name="DESC36">[9]Data!#REF!</definedName>
    <definedName name="DESC37">[9]Data!#REF!</definedName>
    <definedName name="DESC38">[9]Data!#REF!</definedName>
    <definedName name="DESC39">[9]Data!#REF!</definedName>
    <definedName name="DESC40">[9]Data!#REF!</definedName>
    <definedName name="DESC41">[9]Data!#REF!</definedName>
    <definedName name="DESC42">[9]Data!#REF!</definedName>
    <definedName name="DESC43">[9]Data!#REF!</definedName>
    <definedName name="DESC44">[9]Data!#REF!</definedName>
    <definedName name="DESC45">[9]Data!#REF!</definedName>
    <definedName name="DESC46">[9]Data!#REF!</definedName>
    <definedName name="DESC47">[9]Data!#REF!</definedName>
    <definedName name="DESC48">[9]Data!#REF!</definedName>
    <definedName name="DESC49">[9]Data!#REF!</definedName>
    <definedName name="DESC50">[9]Data!#REF!</definedName>
    <definedName name="DESC51">[9]Data!#REF!</definedName>
    <definedName name="DESC52">[9]Data!#REF!</definedName>
    <definedName name="DESC54">[9]Data!#REF!</definedName>
    <definedName name="DESC56">[9]Data!#REF!</definedName>
    <definedName name="DESC57">[9]Data!#REF!</definedName>
    <definedName name="DESC58">[9]Data!#REF!</definedName>
    <definedName name="DESC59">[9]Data!#REF!</definedName>
    <definedName name="DESC60">[9]Data!#REF!</definedName>
    <definedName name="DESC61">[9]Data!#REF!</definedName>
    <definedName name="DESC63">[9]Data!#REF!</definedName>
    <definedName name="DESC64">[9]Data!#REF!</definedName>
    <definedName name="DESC65">[9]Data!#REF!</definedName>
    <definedName name="DESC66">[9]Data!#REF!</definedName>
    <definedName name="DESC68">[9]Data!#REF!</definedName>
    <definedName name="DESC69">[9]Data!#REF!</definedName>
    <definedName name="DESC7">[9]Data!#REF!</definedName>
    <definedName name="DESC70">[9]Data!#REF!</definedName>
    <definedName name="DESC71">[9]Data!#REF!</definedName>
    <definedName name="DESC72">[9]Data!#REF!</definedName>
    <definedName name="DESC73">[9]Data!#REF!</definedName>
    <definedName name="DESC74">[9]Data!#REF!</definedName>
    <definedName name="DESC77">[9]Data!#REF!</definedName>
    <definedName name="DESC78">[9]Data!#REF!</definedName>
    <definedName name="DESC79">[9]Data!#REF!</definedName>
    <definedName name="DESC79A">[9]Data!#REF!</definedName>
    <definedName name="DESC79B">[9]Data!#REF!</definedName>
    <definedName name="DESC79C">[9]Data!#REF!</definedName>
    <definedName name="DESC80">[9]Data!#REF!</definedName>
    <definedName name="DESC80A">[9]Data!#REF!</definedName>
    <definedName name="DESC80B">[9]Data!#REF!</definedName>
    <definedName name="DESC80C">[9]Data!#REF!</definedName>
    <definedName name="DESC81">[9]Data!#REF!</definedName>
    <definedName name="DESC82">[9]Data!#REF!</definedName>
    <definedName name="DESC85">[9]Data!#REF!</definedName>
    <definedName name="DESC86">[9]Data!#REF!</definedName>
    <definedName name="DESC87">[9]Data!#REF!</definedName>
    <definedName name="DESC88">[9]Data!#REF!</definedName>
    <definedName name="DESC92">[9]Data!#REF!</definedName>
    <definedName name="DESC93">[9]Data!#REF!</definedName>
    <definedName name="DESC94">[9]Data!#REF!</definedName>
    <definedName name="DESC95">[9]Data!#REF!</definedName>
    <definedName name="DESC98">[9]Data!#REF!</definedName>
    <definedName name="DESC99">[9]Data!#REF!</definedName>
    <definedName name="Detonator" localSheetId="0">#REF!</definedName>
    <definedName name="Detonator" localSheetId="1">#REF!</definedName>
    <definedName name="Detonator">#REF!</definedName>
    <definedName name="diesel" localSheetId="0">#REF!</definedName>
    <definedName name="diesel">#REF!</definedName>
    <definedName name="Discount" localSheetId="0" hidden="1">#REF!</definedName>
    <definedName name="Discount" hidden="1">#REF!</definedName>
    <definedName name="display_area_2" localSheetId="0" hidden="1">#REF!</definedName>
    <definedName name="display_area_2" hidden="1">#REF!</definedName>
    <definedName name="Double_Clip" localSheetId="0">#REF!</definedName>
    <definedName name="Double_Clip">#REF!</definedName>
    <definedName name="dozer" localSheetId="0">#REF!</definedName>
    <definedName name="dozer">#REF!</definedName>
    <definedName name="dozer200" localSheetId="0">#REF!</definedName>
    <definedName name="dozer200">#REF!</definedName>
    <definedName name="DR" localSheetId="0">#REF!</definedName>
    <definedName name="DR">#REF!</definedName>
    <definedName name="drains" localSheetId="0">#REF!</definedName>
    <definedName name="drains">#REF!</definedName>
    <definedName name="dresser" localSheetId="0">#REF!</definedName>
    <definedName name="dresser">#REF!</definedName>
    <definedName name="driller" localSheetId="0">#REF!</definedName>
    <definedName name="driller">#REF!</definedName>
    <definedName name="drillingequipment" localSheetId="0">#REF!</definedName>
    <definedName name="drillingequipment">#REF!</definedName>
    <definedName name="Dust" localSheetId="0">#REF!</definedName>
    <definedName name="Dust">#REF!</definedName>
    <definedName name="e" localSheetId="0">#REF!</definedName>
    <definedName name="e">#REF!</definedName>
    <definedName name="electrician" localSheetId="0">#REF!</definedName>
    <definedName name="electrician">#REF!</definedName>
    <definedName name="electricpoles">#N/A</definedName>
    <definedName name="Embankment" localSheetId="0">#REF!</definedName>
    <definedName name="Embankment" localSheetId="1">#REF!</definedName>
    <definedName name="Embankment">#REF!</definedName>
    <definedName name="emulsion" localSheetId="0">#REF!</definedName>
    <definedName name="emulsion">#REF!</definedName>
    <definedName name="environmentalcost">#N/A</definedName>
    <definedName name="er" localSheetId="0">#REF!</definedName>
    <definedName name="er" localSheetId="1">#REF!</definedName>
    <definedName name="er">#REF!</definedName>
    <definedName name="ESSR1" localSheetId="0">#REF!</definedName>
    <definedName name="ESSR1" localSheetId="1">#REF!</definedName>
    <definedName name="ESSR1">#REF!</definedName>
    <definedName name="ESSR10" localSheetId="0">#REF!</definedName>
    <definedName name="ESSR10">#REF!</definedName>
    <definedName name="ESSR11" localSheetId="0">#REF!</definedName>
    <definedName name="ESSR11">#REF!</definedName>
    <definedName name="ESSR12" localSheetId="0">#REF!</definedName>
    <definedName name="ESSR12">#REF!</definedName>
    <definedName name="ESSR13" localSheetId="0">#REF!</definedName>
    <definedName name="ESSR13">#REF!</definedName>
    <definedName name="ESSR2" localSheetId="0">#REF!</definedName>
    <definedName name="ESSR2">#REF!</definedName>
    <definedName name="ESSR3" localSheetId="0">#REF!</definedName>
    <definedName name="ESSR3">#REF!</definedName>
    <definedName name="ESSR4" localSheetId="0">#REF!</definedName>
    <definedName name="ESSR4">#REF!</definedName>
    <definedName name="ESSR5" localSheetId="0">#REF!</definedName>
    <definedName name="ESSR5">#REF!</definedName>
    <definedName name="ESSR6" localSheetId="0">#REF!</definedName>
    <definedName name="ESSR6">#REF!</definedName>
    <definedName name="ESSR7" localSheetId="0">#REF!</definedName>
    <definedName name="ESSR7">#REF!</definedName>
    <definedName name="ESSR8" localSheetId="0">#REF!</definedName>
    <definedName name="ESSR8">#REF!</definedName>
    <definedName name="ESSR9" localSheetId="0">#REF!</definedName>
    <definedName name="ESSR9">#REF!</definedName>
    <definedName name="ew" localSheetId="0">#REF!</definedName>
    <definedName name="ew">#REF!</definedName>
    <definedName name="EWFEWFEF" localSheetId="0">#REF!</definedName>
    <definedName name="EWFEWFEF">#REF!</definedName>
    <definedName name="exc">[10]labour!$C$7</definedName>
    <definedName name="excav" localSheetId="0">#REF!</definedName>
    <definedName name="excav" localSheetId="1">#REF!</definedName>
    <definedName name="excav">#REF!</definedName>
    <definedName name="Excavation" localSheetId="0">#REF!</definedName>
    <definedName name="Excavation" localSheetId="1">#REF!</definedName>
    <definedName name="Excavation">#REF!</definedName>
    <definedName name="excavator" localSheetId="0">#REF!</definedName>
    <definedName name="excavator">#REF!</definedName>
    <definedName name="Excel_BuiltIn_Print_Area" localSheetId="0">#REF!</definedName>
    <definedName name="Excel_BuiltIn_Print_Area">#REF!</definedName>
    <definedName name="Excel_BuiltIn_Print_Area_1" localSheetId="0">#REF!</definedName>
    <definedName name="Excel_BuiltIn_Print_Area_1">#REF!</definedName>
    <definedName name="Excel_BuiltIn_Print_Area_1_1" localSheetId="0">#REF!</definedName>
    <definedName name="Excel_BuiltIn_Print_Area_1_1">#REF!</definedName>
    <definedName name="Excel_BuiltIn_Print_Area_10" localSheetId="0">#REF!</definedName>
    <definedName name="Excel_BuiltIn_Print_Area_10">#REF!</definedName>
    <definedName name="Excel_BuiltIn_Print_Area_2" localSheetId="0">#REF!</definedName>
    <definedName name="Excel_BuiltIn_Print_Area_2">#REF!</definedName>
    <definedName name="Excel_BuiltIn_Print_Area_2_1_1" localSheetId="0">#REF!</definedName>
    <definedName name="Excel_BuiltIn_Print_Area_2_1_1">#REF!</definedName>
    <definedName name="Excel_BuiltIn_Print_Area_3_1_1" localSheetId="0">#REF!</definedName>
    <definedName name="Excel_BuiltIn_Print_Area_3_1_1">#REF!</definedName>
    <definedName name="Excel_BuiltIn_Print_Area_4" localSheetId="0">#REF!</definedName>
    <definedName name="Excel_BuiltIn_Print_Area_4">#REF!</definedName>
    <definedName name="Excel_BuiltIn_Print_Area_5" localSheetId="0">#REF!</definedName>
    <definedName name="Excel_BuiltIn_Print_Area_5">#REF!</definedName>
    <definedName name="Excel_BuiltIn_Print_Area_6" localSheetId="0">#REF!</definedName>
    <definedName name="Excel_BuiltIn_Print_Area_6">#REF!</definedName>
    <definedName name="Excel_BuiltIn_Print_Area_8" localSheetId="0">#REF!</definedName>
    <definedName name="Excel_BuiltIn_Print_Area_8">#REF!</definedName>
    <definedName name="Excel_BuiltIn_Print_Area_9" localSheetId="0">#REF!</definedName>
    <definedName name="Excel_BuiltIn_Print_Area_9">#REF!</definedName>
    <definedName name="Excel_BuiltIn_Print_Titles" localSheetId="0">#REF!</definedName>
    <definedName name="Excel_BuiltIn_Print_Titles">#REF!</definedName>
    <definedName name="Excel_BuiltIn_Print_Titles_2" localSheetId="0">#REF!</definedName>
    <definedName name="Excel_BuiltIn_Print_Titles_2">#REF!</definedName>
    <definedName name="Excel_BuiltIn_Print_Titles_2_1" localSheetId="0">#REF!</definedName>
    <definedName name="Excel_BuiltIn_Print_Titles_2_1">#REF!</definedName>
    <definedName name="Excel_BuiltIn_Print_Titles_2_1_1" localSheetId="0">#REF!</definedName>
    <definedName name="Excel_BuiltIn_Print_Titles_2_1_1">#REF!</definedName>
    <definedName name="Excel_BuiltIn_Print_Titles_4" localSheetId="0">#REF!</definedName>
    <definedName name="Excel_BuiltIn_Print_Titles_4">#REF!</definedName>
    <definedName name="Excel_BuiltIn_Print_Titles_6" localSheetId="0">#REF!</definedName>
    <definedName name="Excel_BuiltIn_Print_Titles_6">#REF!</definedName>
    <definedName name="f" localSheetId="0">#REF!</definedName>
    <definedName name="f">#REF!</definedName>
    <definedName name="facia" localSheetId="0">#REF!</definedName>
    <definedName name="facia">#REF!</definedName>
    <definedName name="faciastone">'[4]Material '!$G$51</definedName>
    <definedName name="FCode" localSheetId="0" hidden="1">#REF!</definedName>
    <definedName name="FCode" localSheetId="1" hidden="1">#REF!</definedName>
    <definedName name="FCode" hidden="1">#REF!</definedName>
    <definedName name="ffff" localSheetId="0">#REF!</definedName>
    <definedName name="ffff" localSheetId="1">#REF!</definedName>
    <definedName name="ffff">#REF!</definedName>
    <definedName name="fiberboard" localSheetId="0">#REF!</definedName>
    <definedName name="fiberboard">#REF!</definedName>
    <definedName name="fiberboard20" localSheetId="0">#REF!</definedName>
    <definedName name="fiberboard20">#REF!</definedName>
    <definedName name="fiberboard5" localSheetId="0">#REF!</definedName>
    <definedName name="fiberboard5">#REF!</definedName>
    <definedName name="fibreboard12" localSheetId="0">#REF!</definedName>
    <definedName name="fibreboard12">#REF!</definedName>
    <definedName name="filtermaterial" localSheetId="0">#REF!</definedName>
    <definedName name="filtermaterial">#REF!</definedName>
    <definedName name="Fine_Sand" localSheetId="0">#REF!</definedName>
    <definedName name="Fine_Sand">#REF!</definedName>
    <definedName name="fitter" localSheetId="0">#REF!</definedName>
    <definedName name="fitter">#REF!</definedName>
    <definedName name="Flame_Finished_Granite_Green_Fanatsy" localSheetId="0">#REF!</definedName>
    <definedName name="Flame_Finished_Granite_Green_Fanatsy">#REF!</definedName>
    <definedName name="floor" localSheetId="0">#REF!</definedName>
    <definedName name="floor">#REF!</definedName>
    <definedName name="Floriana_Marble" localSheetId="0">#REF!</definedName>
    <definedName name="Floriana_Marble">#REF!</definedName>
    <definedName name="fm" localSheetId="0">#REF!</definedName>
    <definedName name="fm">#REF!</definedName>
    <definedName name="From" localSheetId="0">#REF!</definedName>
    <definedName name="From">#REF!</definedName>
    <definedName name="Fuel_Coal" localSheetId="0">#REF!</definedName>
    <definedName name="Fuel_Coal">#REF!</definedName>
    <definedName name="Fuse" localSheetId="0">#REF!</definedName>
    <definedName name="Fuse">#REF!</definedName>
    <definedName name="fusewire" localSheetId="0">#REF!</definedName>
    <definedName name="fusewire">#REF!</definedName>
    <definedName name="g" localSheetId="0">#REF!</definedName>
    <definedName name="g">#REF!</definedName>
    <definedName name="Garhakala" localSheetId="0">#REF!</definedName>
    <definedName name="Garhakala">#REF!</definedName>
    <definedName name="gelatine" localSheetId="0">#REF!</definedName>
    <definedName name="gelatine">#REF!</definedName>
    <definedName name="gen" localSheetId="0">#REF!</definedName>
    <definedName name="gen">#REF!</definedName>
    <definedName name="geofabric" localSheetId="0">#REF!</definedName>
    <definedName name="geofabric">#REF!</definedName>
    <definedName name="GF" localSheetId="0">#REF!</definedName>
    <definedName name="GF">#REF!</definedName>
    <definedName name="GL" localSheetId="0">#REF!</definedName>
    <definedName name="GL">#REF!</definedName>
    <definedName name="GLA" localSheetId="0">#REF!</definedName>
    <definedName name="GLA">#REF!</definedName>
    <definedName name="GP" localSheetId="0">#REF!</definedName>
    <definedName name="GP">#REF!</definedName>
    <definedName name="GR" localSheetId="0">#REF!</definedName>
    <definedName name="GR">#REF!</definedName>
    <definedName name="grader" localSheetId="0">#REF!</definedName>
    <definedName name="grader">#REF!</definedName>
    <definedName name="granite_brown" localSheetId="0">#REF!</definedName>
    <definedName name="granite_brown">#REF!</definedName>
    <definedName name="grind" localSheetId="0">#REF!</definedName>
    <definedName name="grind">#REF!</definedName>
    <definedName name="GSB" localSheetId="0">#REF!</definedName>
    <definedName name="GSB">#REF!</definedName>
    <definedName name="gunga" localSheetId="0">#REF!</definedName>
    <definedName name="gunga">#REF!</definedName>
    <definedName name="gungakalara" localSheetId="0">#REF!</definedName>
    <definedName name="gungakalara">#REF!</definedName>
    <definedName name="h" localSheetId="0">#REF!</definedName>
    <definedName name="h">#REF!</definedName>
    <definedName name="Hammerman" localSheetId="0">#REF!</definedName>
    <definedName name="Hammerman">#REF!</definedName>
    <definedName name="headblacksmith" localSheetId="0">#REF!</definedName>
    <definedName name="headblacksmith">#REF!</definedName>
    <definedName name="headmason" localSheetId="0">#REF!</definedName>
    <definedName name="headmason">#REF!</definedName>
    <definedName name="Hel">'[11]labour rates'!$C$5</definedName>
    <definedName name="HiddenRows" localSheetId="0" hidden="1">#REF!</definedName>
    <definedName name="HiddenRows" localSheetId="1" hidden="1">#REF!</definedName>
    <definedName name="HiddenRows" hidden="1">#REF!</definedName>
    <definedName name="hmp" localSheetId="0">#REF!</definedName>
    <definedName name="hmp" localSheetId="1">#REF!</definedName>
    <definedName name="hmp">#REF!</definedName>
    <definedName name="hmplant" localSheetId="0">#REF!</definedName>
    <definedName name="hmplant">#REF!</definedName>
    <definedName name="hmplant10" localSheetId="0">#REF!</definedName>
    <definedName name="hmplant10">#REF!</definedName>
    <definedName name="hmplant30" localSheetId="0">#REF!</definedName>
    <definedName name="hmplant30">#REF!</definedName>
    <definedName name="hotmixmidium" localSheetId="0">#REF!</definedName>
    <definedName name="hotmixmidium">#REF!</definedName>
    <definedName name="hotmixplant" localSheetId="0">#REF!</definedName>
    <definedName name="hotmixplant">#REF!</definedName>
    <definedName name="hotmixsmall" localSheetId="0">#REF!</definedName>
    <definedName name="hotmixsmall">#REF!</definedName>
    <definedName name="humepipe1000" localSheetId="0">#REF!</definedName>
    <definedName name="humepipe1000">#REF!</definedName>
    <definedName name="humepipe1200">'[4]Material '!$G$48</definedName>
    <definedName name="Humepipe600" localSheetId="0">#REF!</definedName>
    <definedName name="Humepipe600" localSheetId="1">#REF!</definedName>
    <definedName name="Humepipe600">#REF!</definedName>
    <definedName name="Humepipe900" localSheetId="0">#REF!</definedName>
    <definedName name="Humepipe900">#REF!</definedName>
    <definedName name="humepipenp3">'[4]Material '!$G$49</definedName>
    <definedName name="hysd" localSheetId="0">#REF!</definedName>
    <definedName name="hysd" localSheetId="1">#REF!</definedName>
    <definedName name="hysd">#REF!</definedName>
    <definedName name="j" localSheetId="0">#REF!</definedName>
    <definedName name="j" localSheetId="1">#REF!</definedName>
    <definedName name="j">#REF!</definedName>
    <definedName name="Jamuna_Sand" localSheetId="0">#REF!</definedName>
    <definedName name="Jamuna_Sand">#REF!</definedName>
    <definedName name="joint" localSheetId="0">#REF!</definedName>
    <definedName name="joint">#REF!</definedName>
    <definedName name="k" localSheetId="0">#REF!</definedName>
    <definedName name="k">#REF!</definedName>
    <definedName name="Kail_II_nd_class_board" localSheetId="0">#REF!</definedName>
    <definedName name="Kail_II_nd_class_board">#REF!</definedName>
    <definedName name="Kail_II_nd_class_scantling" localSheetId="0">#REF!</definedName>
    <definedName name="Kail_II_nd_class_scantling">#REF!</definedName>
    <definedName name="Kerosene_Oil" localSheetId="0">#REF!</definedName>
    <definedName name="Kerosene_Oil">#REF!</definedName>
    <definedName name="khal">'[11]labour rates'!$C$4</definedName>
    <definedName name="khalasi" localSheetId="0">#REF!</definedName>
    <definedName name="khalasi" localSheetId="1">#REF!</definedName>
    <definedName name="khalasi">#REF!</definedName>
    <definedName name="khamkheda" localSheetId="0">#REF!</definedName>
    <definedName name="khamkheda">#REF!</definedName>
    <definedName name="kolukhedi" localSheetId="0">#REF!</definedName>
    <definedName name="kolukhedi">#REF!</definedName>
    <definedName name="l" localSheetId="0">#REF!</definedName>
    <definedName name="l">#REF!</definedName>
    <definedName name="L_Bhisti">[12]Labour!$D$3</definedName>
    <definedName name="L_BitumenSprayer">[12]Labour!$D$4</definedName>
    <definedName name="L_Blacksmith">[12]Labour!$D$5</definedName>
    <definedName name="L_Blaster">[12]Labour!$D$6</definedName>
    <definedName name="L_Carpenter_1stClass">[12]Labour!$D$7</definedName>
    <definedName name="L_ChipsSpreader">[12]Labour!$D$8</definedName>
    <definedName name="L_Chiseller">[12]Labour!$D$9</definedName>
    <definedName name="L_Dresser_Skilled">[12]Labour!$D$10</definedName>
    <definedName name="L_Driller">[12]Labour!$D$11</definedName>
    <definedName name="L_Electrician_Lineman">[12]Labour!$D$12</definedName>
    <definedName name="L_Fitter">[12]Labour!$D$13</definedName>
    <definedName name="L_Mason_1stClass">[12]Labour!$D$14</definedName>
    <definedName name="L_Mason_2ndClass">[12]Labour!$D$15</definedName>
    <definedName name="L_Mate">[12]Labour!$D$16</definedName>
    <definedName name="L_Mazdoor">[12]Labour!$D$17</definedName>
    <definedName name="L_Mazdoor_Semi">[12]Labour!$D$18</definedName>
    <definedName name="L_Mazdoor_Skilled">[12]Labour!$D$19</definedName>
    <definedName name="L_Painter_1stClass">[12]Labour!$D$20</definedName>
    <definedName name="L_Plumber">[12]Labour!$D$21</definedName>
    <definedName name="L_Surveyor">[12]Labour!$D$22</definedName>
    <definedName name="Laboratory" localSheetId="0">#REF!</definedName>
    <definedName name="Laboratory" localSheetId="1">#REF!</definedName>
    <definedName name="Laboratory">#REF!</definedName>
    <definedName name="lacs">100000</definedName>
    <definedName name="landacqcost">#N/A</definedName>
    <definedName name="lead">'[13]Material '!$S$11</definedName>
    <definedName name="Length__m" localSheetId="0">#REF!</definedName>
    <definedName name="Length__m" localSheetId="1">#REF!</definedName>
    <definedName name="Length__m">#REF!</definedName>
    <definedName name="levelling" localSheetId="0">#REF!</definedName>
    <definedName name="levelling" localSheetId="1">#REF!</definedName>
    <definedName name="levelling">#REF!</definedName>
    <definedName name="light" localSheetId="0">#REF!</definedName>
    <definedName name="light">#REF!</definedName>
    <definedName name="load" localSheetId="0">#REF!</definedName>
    <definedName name="load">#REF!</definedName>
    <definedName name="loader" localSheetId="0">#REF!</definedName>
    <definedName name="loader">#REF!</definedName>
    <definedName name="lodr" localSheetId="0">#REF!</definedName>
    <definedName name="lodr">#REF!</definedName>
    <definedName name="LSNO1" localSheetId="0">#REF!</definedName>
    <definedName name="LSNO1">#REF!</definedName>
    <definedName name="LSNO10" localSheetId="0">#REF!</definedName>
    <definedName name="LSNO10">#REF!</definedName>
    <definedName name="LSNO100" localSheetId="0">#REF!</definedName>
    <definedName name="LSNO100">#REF!</definedName>
    <definedName name="LSNO101" localSheetId="0">#REF!</definedName>
    <definedName name="LSNO101">#REF!</definedName>
    <definedName name="LSNO102" localSheetId="0">#REF!</definedName>
    <definedName name="LSNO102">#REF!</definedName>
    <definedName name="LSNO103" localSheetId="0">#REF!</definedName>
    <definedName name="LSNO103">#REF!</definedName>
    <definedName name="LSNO104" localSheetId="0">#REF!</definedName>
    <definedName name="LSNO104">#REF!</definedName>
    <definedName name="LSNO105" localSheetId="0">#REF!</definedName>
    <definedName name="LSNO105">#REF!</definedName>
    <definedName name="LSNO106" localSheetId="0">#REF!</definedName>
    <definedName name="LSNO106">#REF!</definedName>
    <definedName name="LSNO107" localSheetId="0">#REF!</definedName>
    <definedName name="LSNO107">#REF!</definedName>
    <definedName name="LSNO108" localSheetId="0">#REF!</definedName>
    <definedName name="LSNO108">#REF!</definedName>
    <definedName name="LSNO109" localSheetId="0">#REF!</definedName>
    <definedName name="LSNO109">#REF!</definedName>
    <definedName name="LSNO11" localSheetId="0">#REF!</definedName>
    <definedName name="LSNO11">#REF!</definedName>
    <definedName name="LSNO110" localSheetId="0">#REF!</definedName>
    <definedName name="LSNO110">#REF!</definedName>
    <definedName name="LSNO111" localSheetId="0">#REF!</definedName>
    <definedName name="LSNO111">#REF!</definedName>
    <definedName name="LSNO112" localSheetId="0">#REF!</definedName>
    <definedName name="LSNO112">#REF!</definedName>
    <definedName name="LSNO113" localSheetId="0">#REF!</definedName>
    <definedName name="LSNO113">#REF!</definedName>
    <definedName name="LSNO114" localSheetId="0">#REF!</definedName>
    <definedName name="LSNO114">#REF!</definedName>
    <definedName name="LSNO115" localSheetId="0">#REF!</definedName>
    <definedName name="LSNO115">#REF!</definedName>
    <definedName name="LSNO116" localSheetId="0">#REF!</definedName>
    <definedName name="LSNO116">#REF!</definedName>
    <definedName name="LSNO117" localSheetId="0">#REF!</definedName>
    <definedName name="LSNO117">#REF!</definedName>
    <definedName name="LSNO118" localSheetId="0">#REF!</definedName>
    <definedName name="LSNO118">#REF!</definedName>
    <definedName name="LSNO119" localSheetId="0">#REF!</definedName>
    <definedName name="LSNO119">#REF!</definedName>
    <definedName name="LSNO12" localSheetId="0">#REF!</definedName>
    <definedName name="LSNO12">#REF!</definedName>
    <definedName name="LSNO120" localSheetId="0">#REF!</definedName>
    <definedName name="LSNO120">#REF!</definedName>
    <definedName name="LSNO121" localSheetId="0">#REF!</definedName>
    <definedName name="LSNO121">#REF!</definedName>
    <definedName name="LSNO122" localSheetId="0">#REF!</definedName>
    <definedName name="LSNO122">#REF!</definedName>
    <definedName name="LSNO123" localSheetId="0">#REF!</definedName>
    <definedName name="LSNO123">#REF!</definedName>
    <definedName name="LSNO124" localSheetId="0">#REF!</definedName>
    <definedName name="LSNO124">#REF!</definedName>
    <definedName name="LSNO125" localSheetId="0">#REF!</definedName>
    <definedName name="LSNO125">#REF!</definedName>
    <definedName name="LSNO126" localSheetId="0">#REF!</definedName>
    <definedName name="LSNO126">#REF!</definedName>
    <definedName name="LSNO127" localSheetId="0">#REF!</definedName>
    <definedName name="LSNO127">#REF!</definedName>
    <definedName name="LSNO128" localSheetId="0">#REF!</definedName>
    <definedName name="LSNO128">#REF!</definedName>
    <definedName name="LSNO129" localSheetId="0">#REF!</definedName>
    <definedName name="LSNO129">#REF!</definedName>
    <definedName name="LSNO13" localSheetId="0">#REF!</definedName>
    <definedName name="LSNO13">#REF!</definedName>
    <definedName name="LSNO130" localSheetId="0">#REF!</definedName>
    <definedName name="LSNO130">#REF!</definedName>
    <definedName name="LSNO131" localSheetId="0">#REF!</definedName>
    <definedName name="LSNO131">#REF!</definedName>
    <definedName name="LSNO132" localSheetId="0">#REF!</definedName>
    <definedName name="LSNO132">#REF!</definedName>
    <definedName name="LSNO133" localSheetId="0">#REF!</definedName>
    <definedName name="LSNO133">#REF!</definedName>
    <definedName name="LSNO134" localSheetId="0">#REF!</definedName>
    <definedName name="LSNO134">#REF!</definedName>
    <definedName name="LSNO135" localSheetId="0">#REF!</definedName>
    <definedName name="LSNO135">#REF!</definedName>
    <definedName name="LSNO136" localSheetId="0">#REF!</definedName>
    <definedName name="LSNO136">#REF!</definedName>
    <definedName name="LSNO137" localSheetId="0">#REF!</definedName>
    <definedName name="LSNO137">#REF!</definedName>
    <definedName name="LSNO138" localSheetId="0">#REF!</definedName>
    <definedName name="LSNO138">#REF!</definedName>
    <definedName name="LSNO139" localSheetId="0">#REF!</definedName>
    <definedName name="LSNO139">#REF!</definedName>
    <definedName name="LSNO14" localSheetId="0">#REF!</definedName>
    <definedName name="LSNO14">#REF!</definedName>
    <definedName name="LSNO140" localSheetId="0">#REF!</definedName>
    <definedName name="LSNO140">#REF!</definedName>
    <definedName name="LSNO141" localSheetId="0">#REF!</definedName>
    <definedName name="LSNO141">#REF!</definedName>
    <definedName name="LSNO142" localSheetId="0">#REF!</definedName>
    <definedName name="LSNO142">#REF!</definedName>
    <definedName name="LSNO143" localSheetId="0">#REF!</definedName>
    <definedName name="LSNO143">#REF!</definedName>
    <definedName name="LSNO144" localSheetId="0">#REF!</definedName>
    <definedName name="LSNO144">#REF!</definedName>
    <definedName name="LSNO145" localSheetId="0">#REF!</definedName>
    <definedName name="LSNO145">#REF!</definedName>
    <definedName name="LSNO146" localSheetId="0">#REF!</definedName>
    <definedName name="LSNO146">#REF!</definedName>
    <definedName name="LSNO147" localSheetId="0">#REF!</definedName>
    <definedName name="LSNO147">#REF!</definedName>
    <definedName name="LSNO148" localSheetId="0">#REF!</definedName>
    <definedName name="LSNO148">#REF!</definedName>
    <definedName name="LSNO149" localSheetId="0">#REF!</definedName>
    <definedName name="LSNO149">#REF!</definedName>
    <definedName name="LSNO15" localSheetId="0">#REF!</definedName>
    <definedName name="LSNO15">#REF!</definedName>
    <definedName name="LSNO150" localSheetId="0">#REF!</definedName>
    <definedName name="LSNO150">#REF!</definedName>
    <definedName name="LSNO151" localSheetId="0">#REF!</definedName>
    <definedName name="LSNO151">#REF!</definedName>
    <definedName name="LSNO152" localSheetId="0">#REF!</definedName>
    <definedName name="LSNO152">#REF!</definedName>
    <definedName name="LSNO153" localSheetId="0">#REF!</definedName>
    <definedName name="LSNO153">#REF!</definedName>
    <definedName name="LSNO154" localSheetId="0">#REF!</definedName>
    <definedName name="LSNO154">#REF!</definedName>
    <definedName name="LSNO155" localSheetId="0">#REF!</definedName>
    <definedName name="LSNO155">#REF!</definedName>
    <definedName name="LSNO156" localSheetId="0">#REF!</definedName>
    <definedName name="LSNO156">#REF!</definedName>
    <definedName name="LSNO157" localSheetId="0">#REF!</definedName>
    <definedName name="LSNO157">#REF!</definedName>
    <definedName name="LSNO158" localSheetId="0">#REF!</definedName>
    <definedName name="LSNO158">#REF!</definedName>
    <definedName name="LSNO159" localSheetId="0">#REF!</definedName>
    <definedName name="LSNO159">#REF!</definedName>
    <definedName name="LSNO16" localSheetId="0">#REF!</definedName>
    <definedName name="LSNO16">#REF!</definedName>
    <definedName name="LSNO160" localSheetId="0">#REF!</definedName>
    <definedName name="LSNO160">#REF!</definedName>
    <definedName name="LSNO161" localSheetId="0">#REF!</definedName>
    <definedName name="LSNO161">#REF!</definedName>
    <definedName name="LSNO162" localSheetId="0">#REF!</definedName>
    <definedName name="LSNO162">#REF!</definedName>
    <definedName name="LSNO163" localSheetId="0">#REF!</definedName>
    <definedName name="LSNO163">#REF!</definedName>
    <definedName name="LSNO164" localSheetId="0">#REF!</definedName>
    <definedName name="LSNO164">#REF!</definedName>
    <definedName name="LSNO165" localSheetId="0">#REF!</definedName>
    <definedName name="LSNO165">#REF!</definedName>
    <definedName name="LSNO166" localSheetId="0">#REF!</definedName>
    <definedName name="LSNO166">#REF!</definedName>
    <definedName name="LSNO167" localSheetId="0">#REF!</definedName>
    <definedName name="LSNO167">#REF!</definedName>
    <definedName name="LSNO168" localSheetId="0">#REF!</definedName>
    <definedName name="LSNO168">#REF!</definedName>
    <definedName name="LSNO169" localSheetId="0">#REF!</definedName>
    <definedName name="LSNO169">#REF!</definedName>
    <definedName name="LSNO17" localSheetId="0">#REF!</definedName>
    <definedName name="LSNO17">#REF!</definedName>
    <definedName name="LSNO170" localSheetId="0">#REF!</definedName>
    <definedName name="LSNO170">#REF!</definedName>
    <definedName name="LSNO171" localSheetId="0">#REF!</definedName>
    <definedName name="LSNO171">#REF!</definedName>
    <definedName name="LSNO172" localSheetId="0">#REF!</definedName>
    <definedName name="LSNO172">#REF!</definedName>
    <definedName name="LSNO173" localSheetId="0">#REF!</definedName>
    <definedName name="LSNO173">#REF!</definedName>
    <definedName name="LSNO174" localSheetId="0">#REF!</definedName>
    <definedName name="LSNO174">#REF!</definedName>
    <definedName name="LSNO175" localSheetId="0">#REF!</definedName>
    <definedName name="LSNO175">#REF!</definedName>
    <definedName name="LSNO176" localSheetId="0">#REF!</definedName>
    <definedName name="LSNO176">#REF!</definedName>
    <definedName name="LSNO177" localSheetId="0">#REF!</definedName>
    <definedName name="LSNO177">#REF!</definedName>
    <definedName name="LSNO178" localSheetId="0">#REF!</definedName>
    <definedName name="LSNO178">#REF!</definedName>
    <definedName name="LSNO179" localSheetId="0">#REF!</definedName>
    <definedName name="LSNO179">#REF!</definedName>
    <definedName name="LSNO18" localSheetId="0">#REF!</definedName>
    <definedName name="LSNO18">#REF!</definedName>
    <definedName name="LSNO180" localSheetId="0">#REF!</definedName>
    <definedName name="LSNO180">#REF!</definedName>
    <definedName name="LSNO181" localSheetId="0">#REF!</definedName>
    <definedName name="LSNO181">#REF!</definedName>
    <definedName name="LSNO182" localSheetId="0">#REF!</definedName>
    <definedName name="LSNO182">#REF!</definedName>
    <definedName name="LSNO183" localSheetId="0">#REF!</definedName>
    <definedName name="LSNO183">#REF!</definedName>
    <definedName name="LSNO184" localSheetId="0">#REF!</definedName>
    <definedName name="LSNO184">#REF!</definedName>
    <definedName name="LSNO185" localSheetId="0">#REF!</definedName>
    <definedName name="LSNO185">#REF!</definedName>
    <definedName name="LSNO186" localSheetId="0">#REF!</definedName>
    <definedName name="LSNO186">#REF!</definedName>
    <definedName name="LSNO187" localSheetId="0">#REF!</definedName>
    <definedName name="LSNO187">#REF!</definedName>
    <definedName name="LSNO188" localSheetId="0">#REF!</definedName>
    <definedName name="LSNO188">#REF!</definedName>
    <definedName name="LSNO189" localSheetId="0">#REF!</definedName>
    <definedName name="LSNO189">#REF!</definedName>
    <definedName name="LSNO19" localSheetId="0">#REF!</definedName>
    <definedName name="LSNO19">#REF!</definedName>
    <definedName name="LSNO190" localSheetId="0">#REF!</definedName>
    <definedName name="LSNO190">#REF!</definedName>
    <definedName name="LSNO191" localSheetId="0">#REF!</definedName>
    <definedName name="LSNO191">#REF!</definedName>
    <definedName name="LSNO192" localSheetId="0">#REF!</definedName>
    <definedName name="LSNO192">#REF!</definedName>
    <definedName name="LSNO193" localSheetId="0">#REF!</definedName>
    <definedName name="LSNO193">#REF!</definedName>
    <definedName name="LSNO194" localSheetId="0">#REF!</definedName>
    <definedName name="LSNO194">#REF!</definedName>
    <definedName name="LSNO195" localSheetId="0">#REF!</definedName>
    <definedName name="LSNO195">#REF!</definedName>
    <definedName name="LSNO196" localSheetId="0">#REF!</definedName>
    <definedName name="LSNO196">#REF!</definedName>
    <definedName name="LSNO197" localSheetId="0">#REF!</definedName>
    <definedName name="LSNO197">#REF!</definedName>
    <definedName name="LSNO198" localSheetId="0">#REF!</definedName>
    <definedName name="LSNO198">#REF!</definedName>
    <definedName name="LSNO199" localSheetId="0">#REF!</definedName>
    <definedName name="LSNO199">#REF!</definedName>
    <definedName name="LSNO2" localSheetId="0">#REF!</definedName>
    <definedName name="LSNO2">#REF!</definedName>
    <definedName name="LSNO20" localSheetId="0">#REF!</definedName>
    <definedName name="LSNO20">#REF!</definedName>
    <definedName name="LSNO200" localSheetId="0">#REF!</definedName>
    <definedName name="LSNO200">#REF!</definedName>
    <definedName name="LSNO201" localSheetId="0">#REF!</definedName>
    <definedName name="LSNO201">#REF!</definedName>
    <definedName name="LSNO202" localSheetId="0">#REF!</definedName>
    <definedName name="LSNO202">#REF!</definedName>
    <definedName name="LSNO203" localSheetId="0">#REF!</definedName>
    <definedName name="LSNO203">#REF!</definedName>
    <definedName name="LSNO204" localSheetId="0">#REF!</definedName>
    <definedName name="LSNO204">#REF!</definedName>
    <definedName name="LSNO205" localSheetId="0">#REF!</definedName>
    <definedName name="LSNO205">#REF!</definedName>
    <definedName name="LSNO206" localSheetId="0">#REF!</definedName>
    <definedName name="LSNO206">#REF!</definedName>
    <definedName name="LSNO207" localSheetId="0">#REF!</definedName>
    <definedName name="LSNO207">#REF!</definedName>
    <definedName name="LSNO208" localSheetId="0">#REF!</definedName>
    <definedName name="LSNO208">#REF!</definedName>
    <definedName name="LSNO209" localSheetId="0">#REF!</definedName>
    <definedName name="LSNO209">#REF!</definedName>
    <definedName name="LSNO21" localSheetId="0">#REF!</definedName>
    <definedName name="LSNO21">#REF!</definedName>
    <definedName name="LSNO210" localSheetId="0">#REF!</definedName>
    <definedName name="LSNO210">#REF!</definedName>
    <definedName name="LSNO211" localSheetId="0">#REF!</definedName>
    <definedName name="LSNO211">#REF!</definedName>
    <definedName name="LSNO212" localSheetId="0">#REF!</definedName>
    <definedName name="LSNO212">#REF!</definedName>
    <definedName name="LSNO213" localSheetId="0">#REF!</definedName>
    <definedName name="LSNO213">#REF!</definedName>
    <definedName name="LSNO214" localSheetId="0">#REF!</definedName>
    <definedName name="LSNO214">#REF!</definedName>
    <definedName name="LSNO215" localSheetId="0">#REF!</definedName>
    <definedName name="LSNO215">#REF!</definedName>
    <definedName name="LSNO216" localSheetId="0">#REF!</definedName>
    <definedName name="LSNO216">#REF!</definedName>
    <definedName name="LSNO217" localSheetId="0">#REF!</definedName>
    <definedName name="LSNO217">#REF!</definedName>
    <definedName name="LSNO218" localSheetId="0">#REF!</definedName>
    <definedName name="LSNO218">#REF!</definedName>
    <definedName name="LSNO219" localSheetId="0">#REF!</definedName>
    <definedName name="LSNO219">#REF!</definedName>
    <definedName name="LSNO22" localSheetId="0">#REF!</definedName>
    <definedName name="LSNO22">#REF!</definedName>
    <definedName name="LSNO220" localSheetId="0">#REF!</definedName>
    <definedName name="LSNO220">#REF!</definedName>
    <definedName name="LSNO221" localSheetId="0">#REF!</definedName>
    <definedName name="LSNO221">#REF!</definedName>
    <definedName name="LSNO222" localSheetId="0">#REF!</definedName>
    <definedName name="LSNO222">#REF!</definedName>
    <definedName name="LSNO223" localSheetId="0">#REF!</definedName>
    <definedName name="LSNO223">#REF!</definedName>
    <definedName name="LSNO224" localSheetId="0">#REF!</definedName>
    <definedName name="LSNO224">#REF!</definedName>
    <definedName name="LSNO225" localSheetId="0">#REF!</definedName>
    <definedName name="LSNO225">#REF!</definedName>
    <definedName name="LSNO226" localSheetId="0">#REF!</definedName>
    <definedName name="LSNO226">#REF!</definedName>
    <definedName name="LSNO227" localSheetId="0">#REF!</definedName>
    <definedName name="LSNO227">#REF!</definedName>
    <definedName name="LSNO228" localSheetId="0">#REF!</definedName>
    <definedName name="LSNO228">#REF!</definedName>
    <definedName name="LSNO229" localSheetId="0">#REF!</definedName>
    <definedName name="LSNO229">#REF!</definedName>
    <definedName name="LSNO23" localSheetId="0">#REF!</definedName>
    <definedName name="LSNO23">#REF!</definedName>
    <definedName name="LSNO230" localSheetId="0">#REF!</definedName>
    <definedName name="LSNO230">#REF!</definedName>
    <definedName name="LSNO231" localSheetId="0">#REF!</definedName>
    <definedName name="LSNO231">#REF!</definedName>
    <definedName name="LSNO232" localSheetId="0">#REF!</definedName>
    <definedName name="LSNO232">#REF!</definedName>
    <definedName name="LSNO233" localSheetId="0">#REF!</definedName>
    <definedName name="LSNO233">#REF!</definedName>
    <definedName name="LSNO234" localSheetId="0">#REF!</definedName>
    <definedName name="LSNO234">#REF!</definedName>
    <definedName name="LSNO235" localSheetId="0">#REF!</definedName>
    <definedName name="LSNO235">#REF!</definedName>
    <definedName name="LSNO236" localSheetId="0">#REF!</definedName>
    <definedName name="LSNO236">#REF!</definedName>
    <definedName name="LSNO237" localSheetId="0">#REF!</definedName>
    <definedName name="LSNO237">#REF!</definedName>
    <definedName name="LSNO238" localSheetId="0">#REF!</definedName>
    <definedName name="LSNO238">#REF!</definedName>
    <definedName name="LSNO239" localSheetId="0">#REF!</definedName>
    <definedName name="LSNO239">#REF!</definedName>
    <definedName name="LSNO24" localSheetId="0">#REF!</definedName>
    <definedName name="LSNO24">#REF!</definedName>
    <definedName name="LSNO240" localSheetId="0">#REF!</definedName>
    <definedName name="LSNO240">#REF!</definedName>
    <definedName name="LSNO241" localSheetId="0">#REF!</definedName>
    <definedName name="LSNO241">#REF!</definedName>
    <definedName name="LSNO242" localSheetId="0">#REF!</definedName>
    <definedName name="LSNO242">#REF!</definedName>
    <definedName name="LSNO243" localSheetId="0">#REF!</definedName>
    <definedName name="LSNO243">#REF!</definedName>
    <definedName name="LSNO244" localSheetId="0">#REF!</definedName>
    <definedName name="LSNO244">#REF!</definedName>
    <definedName name="LSNO245" localSheetId="0">#REF!</definedName>
    <definedName name="LSNO245">#REF!</definedName>
    <definedName name="LSNO246" localSheetId="0">#REF!</definedName>
    <definedName name="LSNO246">#REF!</definedName>
    <definedName name="LSNO247" localSheetId="0">#REF!</definedName>
    <definedName name="LSNO247">#REF!</definedName>
    <definedName name="LSNO248" localSheetId="0">#REF!</definedName>
    <definedName name="LSNO248">#REF!</definedName>
    <definedName name="LSNO249" localSheetId="0">#REF!</definedName>
    <definedName name="LSNO249">#REF!</definedName>
    <definedName name="LSNO25" localSheetId="0">#REF!</definedName>
    <definedName name="LSNO25">#REF!</definedName>
    <definedName name="LSNO250" localSheetId="0">#REF!</definedName>
    <definedName name="LSNO250">#REF!</definedName>
    <definedName name="LSNO251" localSheetId="0">#REF!</definedName>
    <definedName name="LSNO251">#REF!</definedName>
    <definedName name="LSNO26" localSheetId="0">#REF!</definedName>
    <definedName name="LSNO26">#REF!</definedName>
    <definedName name="LSNO27" localSheetId="0">#REF!</definedName>
    <definedName name="LSNO27">#REF!</definedName>
    <definedName name="LSNO28" localSheetId="0">#REF!</definedName>
    <definedName name="LSNO28">#REF!</definedName>
    <definedName name="LSNO29" localSheetId="0">#REF!</definedName>
    <definedName name="LSNO29">#REF!</definedName>
    <definedName name="LSNO3" localSheetId="0">#REF!</definedName>
    <definedName name="LSNO3">#REF!</definedName>
    <definedName name="LSNO30" localSheetId="0">#REF!</definedName>
    <definedName name="LSNO30">#REF!</definedName>
    <definedName name="LSNO31" localSheetId="0">#REF!</definedName>
    <definedName name="LSNO31">#REF!</definedName>
    <definedName name="LSNO32" localSheetId="0">#REF!</definedName>
    <definedName name="LSNO32">#REF!</definedName>
    <definedName name="LSNO33" localSheetId="0">#REF!</definedName>
    <definedName name="LSNO33">#REF!</definedName>
    <definedName name="LSNO34" localSheetId="0">#REF!</definedName>
    <definedName name="LSNO34">#REF!</definedName>
    <definedName name="LSNO35" localSheetId="0">#REF!</definedName>
    <definedName name="LSNO35">#REF!</definedName>
    <definedName name="LSNO36" localSheetId="0">#REF!</definedName>
    <definedName name="LSNO36">#REF!</definedName>
    <definedName name="LSNO37" localSheetId="0">#REF!</definedName>
    <definedName name="LSNO37">#REF!</definedName>
    <definedName name="LSNO38" localSheetId="0">#REF!</definedName>
    <definedName name="LSNO38">#REF!</definedName>
    <definedName name="LSNO39" localSheetId="0">#REF!</definedName>
    <definedName name="LSNO39">#REF!</definedName>
    <definedName name="LSNO4" localSheetId="0">#REF!</definedName>
    <definedName name="LSNO4">#REF!</definedName>
    <definedName name="LSNO40" localSheetId="0">#REF!</definedName>
    <definedName name="LSNO40">#REF!</definedName>
    <definedName name="LSNO41" localSheetId="0">#REF!</definedName>
    <definedName name="LSNO41">#REF!</definedName>
    <definedName name="LSNO42" localSheetId="0">#REF!</definedName>
    <definedName name="LSNO42">#REF!</definedName>
    <definedName name="LSNO43" localSheetId="0">#REF!</definedName>
    <definedName name="LSNO43">#REF!</definedName>
    <definedName name="LSNO44" localSheetId="0">#REF!</definedName>
    <definedName name="LSNO44">#REF!</definedName>
    <definedName name="LSNO45" localSheetId="0">#REF!</definedName>
    <definedName name="LSNO45">#REF!</definedName>
    <definedName name="LSNO46" localSheetId="0">#REF!</definedName>
    <definedName name="LSNO46">#REF!</definedName>
    <definedName name="LSNO47" localSheetId="0">#REF!</definedName>
    <definedName name="LSNO47">#REF!</definedName>
    <definedName name="LSNO48" localSheetId="0">#REF!</definedName>
    <definedName name="LSNO48">#REF!</definedName>
    <definedName name="LSNO49" localSheetId="0">#REF!</definedName>
    <definedName name="LSNO49">#REF!</definedName>
    <definedName name="LSNO5" localSheetId="0">#REF!</definedName>
    <definedName name="LSNO5">#REF!</definedName>
    <definedName name="LSNO50" localSheetId="0">#REF!</definedName>
    <definedName name="LSNO50">#REF!</definedName>
    <definedName name="LSNO51" localSheetId="0">#REF!</definedName>
    <definedName name="LSNO51">#REF!</definedName>
    <definedName name="LSNO52" localSheetId="0">#REF!</definedName>
    <definedName name="LSNO52">#REF!</definedName>
    <definedName name="LSNO53" localSheetId="0">#REF!</definedName>
    <definedName name="LSNO53">#REF!</definedName>
    <definedName name="LSNO54" localSheetId="0">#REF!</definedName>
    <definedName name="LSNO54">#REF!</definedName>
    <definedName name="LSNO55" localSheetId="0">#REF!</definedName>
    <definedName name="LSNO55">#REF!</definedName>
    <definedName name="LSNO56" localSheetId="0">#REF!</definedName>
    <definedName name="LSNO56">#REF!</definedName>
    <definedName name="LSNO57" localSheetId="0">#REF!</definedName>
    <definedName name="LSNO57">#REF!</definedName>
    <definedName name="LSNO58" localSheetId="0">#REF!</definedName>
    <definedName name="LSNO58">#REF!</definedName>
    <definedName name="LSNO59" localSheetId="0">#REF!</definedName>
    <definedName name="LSNO59">#REF!</definedName>
    <definedName name="LSNO6" localSheetId="0">#REF!</definedName>
    <definedName name="LSNO6">#REF!</definedName>
    <definedName name="LSNO60" localSheetId="0">#REF!</definedName>
    <definedName name="LSNO60">#REF!</definedName>
    <definedName name="LSNO61" localSheetId="0">#REF!</definedName>
    <definedName name="LSNO61">#REF!</definedName>
    <definedName name="LSNO62" localSheetId="0">#REF!</definedName>
    <definedName name="LSNO62">#REF!</definedName>
    <definedName name="LSNO63" localSheetId="0">#REF!</definedName>
    <definedName name="LSNO63">#REF!</definedName>
    <definedName name="LSNO64" localSheetId="0">#REF!</definedName>
    <definedName name="LSNO64">#REF!</definedName>
    <definedName name="LSNO65" localSheetId="0">#REF!</definedName>
    <definedName name="LSNO65">#REF!</definedName>
    <definedName name="LSNO66" localSheetId="0">#REF!</definedName>
    <definedName name="LSNO66">#REF!</definedName>
    <definedName name="LSNO67" localSheetId="0">#REF!</definedName>
    <definedName name="LSNO67">#REF!</definedName>
    <definedName name="LSNO68" localSheetId="0">#REF!</definedName>
    <definedName name="LSNO68">#REF!</definedName>
    <definedName name="LSNO69" localSheetId="0">#REF!</definedName>
    <definedName name="LSNO69">#REF!</definedName>
    <definedName name="LSNO7" localSheetId="0">#REF!</definedName>
    <definedName name="LSNO7">#REF!</definedName>
    <definedName name="LSNO70" localSheetId="0">#REF!</definedName>
    <definedName name="LSNO70">#REF!</definedName>
    <definedName name="LSNO71" localSheetId="0">#REF!</definedName>
    <definedName name="LSNO71">#REF!</definedName>
    <definedName name="LSNO72" localSheetId="0">#REF!</definedName>
    <definedName name="LSNO72">#REF!</definedName>
    <definedName name="LSNO73" localSheetId="0">#REF!</definedName>
    <definedName name="LSNO73">#REF!</definedName>
    <definedName name="LSNO74" localSheetId="0">#REF!</definedName>
    <definedName name="LSNO74">#REF!</definedName>
    <definedName name="LSNO75" localSheetId="0">#REF!</definedName>
    <definedName name="LSNO75">#REF!</definedName>
    <definedName name="LSNO76" localSheetId="0">#REF!</definedName>
    <definedName name="LSNO76">#REF!</definedName>
    <definedName name="LSNO77" localSheetId="0">#REF!</definedName>
    <definedName name="LSNO77">#REF!</definedName>
    <definedName name="LSNO78" localSheetId="0">#REF!</definedName>
    <definedName name="LSNO78">#REF!</definedName>
    <definedName name="LSNO79" localSheetId="0">#REF!</definedName>
    <definedName name="LSNO79">#REF!</definedName>
    <definedName name="LSNO8" localSheetId="0">#REF!</definedName>
    <definedName name="LSNO8">#REF!</definedName>
    <definedName name="LSNO80" localSheetId="0">#REF!</definedName>
    <definedName name="LSNO80">#REF!</definedName>
    <definedName name="LSNO81" localSheetId="0">#REF!</definedName>
    <definedName name="LSNO81">#REF!</definedName>
    <definedName name="LSNO82" localSheetId="0">#REF!</definedName>
    <definedName name="LSNO82">#REF!</definedName>
    <definedName name="LSNO83" localSheetId="0">#REF!</definedName>
    <definedName name="LSNO83">#REF!</definedName>
    <definedName name="LSNO84" localSheetId="0">#REF!</definedName>
    <definedName name="LSNO84">#REF!</definedName>
    <definedName name="LSNO85" localSheetId="0">#REF!</definedName>
    <definedName name="LSNO85">#REF!</definedName>
    <definedName name="LSNO86" localSheetId="0">#REF!</definedName>
    <definedName name="LSNO86">#REF!</definedName>
    <definedName name="LSNO87" localSheetId="0">#REF!</definedName>
    <definedName name="LSNO87">#REF!</definedName>
    <definedName name="LSNO88" localSheetId="0">#REF!</definedName>
    <definedName name="LSNO88">#REF!</definedName>
    <definedName name="LSNO89" localSheetId="0">#REF!</definedName>
    <definedName name="LSNO89">#REF!</definedName>
    <definedName name="LSNO9" localSheetId="0">#REF!</definedName>
    <definedName name="LSNO9">#REF!</definedName>
    <definedName name="LSNO90" localSheetId="0">#REF!</definedName>
    <definedName name="LSNO90">#REF!</definedName>
    <definedName name="LSNO91" localSheetId="0">#REF!</definedName>
    <definedName name="LSNO91">#REF!</definedName>
    <definedName name="LSNO92" localSheetId="0">#REF!</definedName>
    <definedName name="LSNO92">#REF!</definedName>
    <definedName name="LSNO93" localSheetId="0">#REF!</definedName>
    <definedName name="LSNO93">#REF!</definedName>
    <definedName name="LSNO94" localSheetId="0">#REF!</definedName>
    <definedName name="LSNO94">#REF!</definedName>
    <definedName name="LSNO95" localSheetId="0">#REF!</definedName>
    <definedName name="LSNO95">#REF!</definedName>
    <definedName name="LSNO96" localSheetId="0">#REF!</definedName>
    <definedName name="LSNO96">#REF!</definedName>
    <definedName name="LSNO97" localSheetId="0">#REF!</definedName>
    <definedName name="LSNO97">#REF!</definedName>
    <definedName name="LSNO98" localSheetId="0">#REF!</definedName>
    <definedName name="LSNO98">#REF!</definedName>
    <definedName name="LSNO99" localSheetId="0">#REF!</definedName>
    <definedName name="LSNO99">#REF!</definedName>
    <definedName name="M.P.HALL">[14]ESTIMATE!$F$315</definedName>
    <definedName name="M_25_box_Culvert" localSheetId="0">#REF!</definedName>
    <definedName name="M_25_box_Culvert" localSheetId="1">#REF!</definedName>
    <definedName name="M_25_box_Culvert">#REF!</definedName>
    <definedName name="M_ACPipe_100">[12]Material!$D$3</definedName>
    <definedName name="M_Aggregate_10">[12]Material!$D$17</definedName>
    <definedName name="M_Aggregate_20">[12]Material!$D$18</definedName>
    <definedName name="M_Aggregate_224_236m_WMM">[12]Material!$D$26</definedName>
    <definedName name="M_Aggregate_375mmMaximum_224_56mm">[12]Material!$D$4</definedName>
    <definedName name="M_Aggregate_375mmMaximum_45_225mm">[12]Material!$D$5</definedName>
    <definedName name="M_Aggregate_375mmMaximum_Below_56mm">[12]Material!$D$6</definedName>
    <definedName name="M_Aggregate_40">[12]Material!$D$19</definedName>
    <definedName name="M_Aggregate_45_224m_WMM">[12]Material!$D$27</definedName>
    <definedName name="M_Aggregate_53mmMaximum_225_56mm">[12]Material!$D$7</definedName>
    <definedName name="M_Aggregate_53mmMaximum_63_45mm">[12]Material!$D$8</definedName>
    <definedName name="M_Aggregate_53mmMaximum_below_56mm">[12]Material!$D$9</definedName>
    <definedName name="M_Aggregate_Crushable_GradeI">[12]Material!$D$20</definedName>
    <definedName name="M_Aggregate_Crushable_GradeII">[12]Material!$D$21</definedName>
    <definedName name="M_Aggregate_Crushable_GradeIII">[12]Material!$D$22</definedName>
    <definedName name="M_Aggregate_GradeI_90_45mm">[12]Material!$D$23</definedName>
    <definedName name="M_Aggregate_GradeII_19mmNominal_10_5mm">[12]Material!$D$14</definedName>
    <definedName name="M_Aggregate_GradeII_19mmNominal_25_10mm">[12]Material!$D$15</definedName>
    <definedName name="M_Aggregate_GradeII_19mmNominal_5mm_below">[12]Material!$D$16</definedName>
    <definedName name="M_Aggregate_GradeII_63_45mm">[12]Material!$D$24</definedName>
    <definedName name="M_Aggregate_GradeIII_53_224mm">[12]Material!$D$25</definedName>
    <definedName name="M_AluminiumSheeting_15mm">[12]Material!$D$28</definedName>
    <definedName name="M_AluminiumStuds_100_100_Lense">[12]Material!$D$29</definedName>
    <definedName name="M_Bamboo_1stClass_85_100mm_25m_long">[12]Material!$D$31</definedName>
    <definedName name="M_Bamboo_1stClass_85_100mm_2m_long">[12]Material!$D$30</definedName>
    <definedName name="M_Bamboo_1stClass_85_100mm_3m_long">[12]Material!$D$32</definedName>
    <definedName name="M_Bamboo_1stClass_85_100mm_45_55m_long">[12]Material!$D$33</definedName>
    <definedName name="M_Bamboo_2ndClass_75mm_18_25m_long">[12]Material!$D$34</definedName>
    <definedName name="M_Bamboo_2ndClass_75mm_21_30m_long">[12]Material!$D$35</definedName>
    <definedName name="M_BarbedWire">[12]Material!$D$36</definedName>
    <definedName name="M_BindingMaterial">[12]Material!$D$37</definedName>
    <definedName name="M_BindingWire">[12]Material!$D$38</definedName>
    <definedName name="M_Bitumen_CRM">[12]Material!$D$39</definedName>
    <definedName name="M_Bitumen_NRM">[12]Material!$D$40</definedName>
    <definedName name="M_Bitumen_PM">[12]Material!$D$41</definedName>
    <definedName name="M_Bitumen_S65">[12]Material!$D$42</definedName>
    <definedName name="M_Bitumen_S90">[12]Material!$D$43</definedName>
    <definedName name="M_BitumenEmulsion_RS1">[12]Material!$D$44</definedName>
    <definedName name="M_BitumenEmulsion_SS1">[12]Material!$D$45</definedName>
    <definedName name="M_BitumenSealant">[12]Material!$D$46</definedName>
    <definedName name="M_Blasted_Rubble">[12]Material!$D$47</definedName>
    <definedName name="M_BlastingMaterial">[12]Material!$D$48</definedName>
    <definedName name="M_BondStone_400_150_150mm">[12]Material!$D$49</definedName>
    <definedName name="M_Brick_1stClass">[12]Material!$D$50</definedName>
    <definedName name="M_Cement">[12]Material!$D$51</definedName>
    <definedName name="M_CementPrimer">[12]Material!$D$52</definedName>
    <definedName name="M_ChlorpreneElastomer_OR_ClosedCellFoamSealingElement">[12]Material!$D$53</definedName>
    <definedName name="M_CompensationForEarthTakenFromPrivateLand">[12]Material!$D$54</definedName>
    <definedName name="M_CompressibleFibreBoard">[12]Material!$D$55</definedName>
    <definedName name="M_CopperPlate">[12]Material!$D$56</definedName>
    <definedName name="M_CorbellingStones_300_150_150mm">[12]Material!$D$57</definedName>
    <definedName name="M_CorrosionResistantStructuralSteelGrating">[12]Material!$D$58</definedName>
    <definedName name="M_CreditForExcavatedRock">[12]Material!$D$59</definedName>
    <definedName name="M_CrowBars_40mm">[12]Material!$D$60</definedName>
    <definedName name="M_CrushedSand_OR_Grit">[12]Material!$D$61</definedName>
    <definedName name="M_CrushedSlag">[12]Material!$D$62</definedName>
    <definedName name="M_CrushedStoneChipping_132">[12]Material!$D$64</definedName>
    <definedName name="M_CrushedStoneChipping_67mm_100Passing_112mm">[12]Material!$D$65</definedName>
    <definedName name="M_CrushedStoneChipping_67mm_100Passing_95mm">[12]Material!$D$66</definedName>
    <definedName name="M_CrushedStoneChipping_95">[12]Material!$D$67</definedName>
    <definedName name="M_CrushedStoneCoarseAggregatePassing_53mm">[12]Material!$D$68</definedName>
    <definedName name="M_CuringCompound">[12]Material!$D$69</definedName>
    <definedName name="M_DebondingStrips">[12]Material!$D$70</definedName>
    <definedName name="M_EdgeStone_450_350_100mm">[12]Material!$D$71</definedName>
    <definedName name="M_EdgeStone_450_350_200mm">[12]Material!$D$72</definedName>
    <definedName name="M_ElastomericBearingAssembly">[12]Material!$D$73</definedName>
    <definedName name="M_ElectricDetonator">[12]Material!$D$74</definedName>
    <definedName name="M_EpoxyPaint">[12]Material!$D$75</definedName>
    <definedName name="M_FarmyardManure">[12]Material!$D$77</definedName>
    <definedName name="M_FilterMedia">[12]Material!$D$79</definedName>
    <definedName name="M_FineAggregate_CrushedSand">[12]Material!$D$80</definedName>
    <definedName name="M_GalvanisedAngle">[12]Material!$D$81</definedName>
    <definedName name="M_Gelatine_80">[12]Material!$D$83</definedName>
    <definedName name="M_GIPipe_100mm">[12]Material!$D$84</definedName>
    <definedName name="M_GIPipe_50mm">[12]Material!$D$85</definedName>
    <definedName name="M_GIWires">[12]Material!$D$86</definedName>
    <definedName name="M_GradedStoneAggregate">[12]Material!$D$87</definedName>
    <definedName name="M_GranularMaterial">[12]Material!$D$88</definedName>
    <definedName name="M_HandBrokenMetal_40mm">[12]Material!$D$89</definedName>
    <definedName name="M_InterlockingBlocks_60mm">[12]Material!$D$91</definedName>
    <definedName name="M_InterlockingBlocks_80mm">[12]Material!$D$92</definedName>
    <definedName name="M_JointFillerBoard">[12]Material!$D$93</definedName>
    <definedName name="M_JuteNetting_OpenWeave_25mm">[12]Material!$D$94</definedName>
    <definedName name="M_JuteRope_12mm">[12]Material!$D$95</definedName>
    <definedName name="M_KeyAggregatesPassing_224mm">[12]Material!$D$96</definedName>
    <definedName name="M_Lime">[12]Material!$D$97</definedName>
    <definedName name="M_LocalWoodPiles_1stClass">[12]Material!$D$99</definedName>
    <definedName name="M_LocalWoodPiles_1stClass_100_75mm">[12]Material!$D$100</definedName>
    <definedName name="M_LooseStone">[12]Material!$D$101</definedName>
    <definedName name="M_MS_Sheet_15mm">[12]Material!$D$105</definedName>
    <definedName name="M_MS_Sheet_2mm">[12]Material!$D$106</definedName>
    <definedName name="M_MSClamps">[12]Material!$D$102</definedName>
    <definedName name="M_MSFlat_StructuralSteel">[12]Material!$D$103</definedName>
    <definedName name="M_MSSheetTube_47_47mm_12_SWG">[12]Material!$D$104</definedName>
    <definedName name="M_Nuts_Bolts_Rivets">[12]Material!$D$107</definedName>
    <definedName name="M_Paint_SyntheticEnamel">[12]Material!$D$108</definedName>
    <definedName name="M_Plasticizer">[12]Material!$D$109</definedName>
    <definedName name="M_PolytheneSheet_125">[12]Material!$D$110</definedName>
    <definedName name="M_PolytheneSheething">[12]Material!$D$111</definedName>
    <definedName name="M_QuarriedStone_150_200mm">[12]Material!$D$112</definedName>
    <definedName name="M_RCCPipeNP3_1000mm">[12]Material!$D$114</definedName>
    <definedName name="M_RCCPipeNP3_1200mm">[12]Material!$D$113</definedName>
    <definedName name="M_RCCPipeNP3_500mm">[12]Material!$D$117</definedName>
    <definedName name="M_RCCPipeNP3_750mm">[12]Material!$D$115</definedName>
    <definedName name="M_RCCPipeNP4_1000mm">[12]Material!$D$119</definedName>
    <definedName name="M_RCCPipeNP4_1200mm">[12]Material!$D$118</definedName>
    <definedName name="M_RCCPipeNP4_500mm">[12]Material!$D$122</definedName>
    <definedName name="M_RCCPipeNP4_750mm">[12]Material!$D$120</definedName>
    <definedName name="M_RedOxidePrimer">[12]Material!$D$123</definedName>
    <definedName name="M_RoadMarkingPaint">[12]Material!$D$124</definedName>
    <definedName name="M_Sand_Coarse">[12]Material!$D$125</definedName>
    <definedName name="M_Sand_Fine">[12]Material!$D$126</definedName>
    <definedName name="M_Seeds">[12]Material!$D$127</definedName>
    <definedName name="M_SteelPipe_500mm">[12]Material!$D$128</definedName>
    <definedName name="M_SteelReinforcement_HYSDBars">[12]Material!$D$129</definedName>
    <definedName name="M_SteelReinforcement_MSRoundBars">[12]Material!$D$130</definedName>
    <definedName name="M_SteelReinforcement_TMTBars">[12]Material!$D$131</definedName>
    <definedName name="M_StoneBoulder_150mm_below">[12]Material!$D$132</definedName>
    <definedName name="M_StoneChips_12mm">[12]Material!$D$133</definedName>
    <definedName name="M_StoneCrushedAggregate_112_009mm">[12]Material!$D$135</definedName>
    <definedName name="M_StoneForCoarseRubbleMasonry_1stSort">[12]Material!$D$136</definedName>
    <definedName name="M_StoneForCoarseRubbleMasonry_2ndSort">[12]Material!$D$137</definedName>
    <definedName name="M_StoneForRandomRubbleMasonry">[12]Material!$D$138</definedName>
    <definedName name="M_StoneForStoneSetPavement">[12]Material!$D$139</definedName>
    <definedName name="M_StoneScreening_TypeA_132mm_Grade1">[12]Material!$D$140</definedName>
    <definedName name="M_StoneScreening_TypeB_112mm_Grade2">[12]Material!$D$142</definedName>
    <definedName name="M_StoneScreening_TypeB_112mm_Grade3">[12]Material!$D$143</definedName>
    <definedName name="M_StoneSpalls">[12]Material!$D$144</definedName>
    <definedName name="M_TrafficCones">[12]Material!$D$145</definedName>
    <definedName name="M_Water">[12]Material!$D$146</definedName>
    <definedName name="M_WellGradedGranularBaseMaterial_GradeA_236mm">[12]Material!$D$147</definedName>
    <definedName name="M_WellGradedGranularBaseMaterial_GradeA_265_475mm">[12]Material!$D$148</definedName>
    <definedName name="M_WellGradedGranularBaseMaterial_GradeA_53_265mm">[12]Material!$D$149</definedName>
    <definedName name="M_WellGradedGranularBaseMaterial_GradeB_236mm_below">[12]Material!$D$150</definedName>
    <definedName name="M_WellGradedGranularBaseMaterial_GradeB_265_475mm">[12]Material!$D$151</definedName>
    <definedName name="M_WellGradedGranularBaseMaterial_GradeC_236mm_below">[12]Material!$D$152</definedName>
    <definedName name="M_WellGradedGranularBaseMaterial_GradeC_95_475mm">[12]Material!$D$153</definedName>
    <definedName name="M_WellGradedMateralForSubbase_GradeI_236mm_below">[12]Material!$D$154</definedName>
    <definedName name="M_WellGradedMateralForSubbase_GradeI_53_95mm">[12]Material!$D$155</definedName>
    <definedName name="M_WellGradedMateralForSubbase_GradeI_95_236mm">[12]Material!$D$156</definedName>
    <definedName name="M_WellGradedMateralForSubbase_GradeII_236mm_below">[12]Material!$D$157</definedName>
    <definedName name="M_WellGradedMateralForSubbase_GradeII_265_95mm">[12]Material!$D$158</definedName>
    <definedName name="M_WellGradedMateralForSubbase_GradeII_95_236mm">[12]Material!$D$159</definedName>
    <definedName name="M_WellGradedMateralForSubbase_GradeIII_236mm_below">[12]Material!$D$160</definedName>
    <definedName name="M_WellGradedMateralForSubbase_GradeIII_475_236mm">[12]Material!$D$161</definedName>
    <definedName name="M_WellGradedMateralForSubbase_GradeIII_95_475mm">[12]Material!$D$162</definedName>
    <definedName name="M_WoodenSleepers">[12]Material!$D$163</definedName>
    <definedName name="M1_" localSheetId="0">#REF!</definedName>
    <definedName name="M1_" localSheetId="1">#REF!</definedName>
    <definedName name="M1_">#REF!</definedName>
    <definedName name="m15levelling" localSheetId="0">#REF!</definedName>
    <definedName name="m15levelling" localSheetId="1">#REF!</definedName>
    <definedName name="m15levelling">#REF!</definedName>
    <definedName name="M2_" localSheetId="0">#REF!</definedName>
    <definedName name="M2_">#REF!</definedName>
    <definedName name="Maòole_Dust" localSheetId="0">#REF!</definedName>
    <definedName name="Maòole_Dust">#REF!</definedName>
    <definedName name="Marble_Dust" localSheetId="0">#REF!</definedName>
    <definedName name="Marble_Dust">#REF!</definedName>
    <definedName name="MAS" localSheetId="0">#REF!</definedName>
    <definedName name="MAS">#REF!</definedName>
    <definedName name="mason" localSheetId="0">#REF!</definedName>
    <definedName name="mason">#REF!</definedName>
    <definedName name="mason1">'[4]Labour &amp; Plant'!$C$14</definedName>
    <definedName name="mason2">'[4]Labour &amp; Plant'!$C$15</definedName>
    <definedName name="masonhelper" localSheetId="0">#REF!</definedName>
    <definedName name="masonhelper" localSheetId="1">#REF!</definedName>
    <definedName name="masonhelper">#REF!</definedName>
    <definedName name="Mate" localSheetId="0">#REF!</definedName>
    <definedName name="Mate">#REF!</definedName>
    <definedName name="Mazdoor" localSheetId="0">#REF!</definedName>
    <definedName name="Mazdoor">#REF!</definedName>
    <definedName name="Median" localSheetId="0">#REF!</definedName>
    <definedName name="Median">#REF!</definedName>
    <definedName name="Mera" localSheetId="0">#REF!</definedName>
    <definedName name="Mera">#REF!</definedName>
    <definedName name="MI" localSheetId="0">#REF!</definedName>
    <definedName name="MI">#REF!</definedName>
    <definedName name="mixer" localSheetId="0">#REF!</definedName>
    <definedName name="mixer">#REF!</definedName>
    <definedName name="MO" localSheetId="0">#REF!</definedName>
    <definedName name="MO">#REF!</definedName>
    <definedName name="Mobile_crane" localSheetId="0">#REF!</definedName>
    <definedName name="Mobile_crane">#REF!</definedName>
    <definedName name="modifiedbitumen" localSheetId="0">#REF!</definedName>
    <definedName name="modifiedbitumen">#REF!</definedName>
    <definedName name="MP" localSheetId="0">#REF!</definedName>
    <definedName name="MP">#REF!</definedName>
    <definedName name="MPELE">[15]REVISED!$F$244</definedName>
    <definedName name="MS_bar" localSheetId="0">#REF!</definedName>
    <definedName name="MS_bar" localSheetId="1">#REF!</definedName>
    <definedName name="MS_bar">#REF!</definedName>
    <definedName name="MS_bar_6mm" localSheetId="0">#REF!</definedName>
    <definedName name="MS_bar_6mm" localSheetId="1">#REF!</definedName>
    <definedName name="MS_bar_6mm">#REF!</definedName>
    <definedName name="MS_Tube_40mm" localSheetId="0">#REF!</definedName>
    <definedName name="MS_Tube_40mm" localSheetId="1">#REF!</definedName>
    <definedName name="MS_Tube_40mm">#REF!</definedName>
    <definedName name="msbars" localSheetId="0">#REF!</definedName>
    <definedName name="msbars">#REF!</definedName>
    <definedName name="Mugaliyahat" localSheetId="0">#REF!</definedName>
    <definedName name="Mugaliyahat">#REF!</definedName>
    <definedName name="Mural_Tiles" localSheetId="0">#REF!</definedName>
    <definedName name="Mural_Tiles">#REF!</definedName>
    <definedName name="Muram" localSheetId="0">#REF!</definedName>
    <definedName name="Muram">#REF!</definedName>
    <definedName name="Nalkheda" localSheetId="0">#REF!</definedName>
    <definedName name="Nalkheda">#REF!</definedName>
    <definedName name="neoprene" localSheetId="0">#REF!</definedName>
    <definedName name="neoprene">#REF!</definedName>
    <definedName name="neoprinbearing" localSheetId="0">#REF!</definedName>
    <definedName name="neoprinbearing">#REF!</definedName>
    <definedName name="nothing" localSheetId="0">#REF!</definedName>
    <definedName name="nothing">#REF!</definedName>
    <definedName name="NP3HP450" localSheetId="0">#REF!</definedName>
    <definedName name="NP3HP450">#REF!</definedName>
    <definedName name="NP3HP600" localSheetId="0">#REF!</definedName>
    <definedName name="NP3HP600">#REF!</definedName>
    <definedName name="NP3HP750" localSheetId="0">#REF!</definedName>
    <definedName name="NP3HP750">#REF!</definedName>
    <definedName name="np3humepipe600" localSheetId="0">#REF!</definedName>
    <definedName name="np3humepipe600">#REF!</definedName>
    <definedName name="np3humepipe750" localSheetId="0">#REF!</definedName>
    <definedName name="np3humepipe750">#REF!</definedName>
    <definedName name="NP4Hume1.2" localSheetId="0">#REF!</definedName>
    <definedName name="NP4Hume1.2">#REF!</definedName>
    <definedName name="NP4Hume1000" localSheetId="0">#REF!</definedName>
    <definedName name="NP4Hume1000">#REF!</definedName>
    <definedName name="NP4Hume1200" localSheetId="0">#REF!</definedName>
    <definedName name="NP4Hume1200">#REF!</definedName>
    <definedName name="NP4Hume600" localSheetId="0">#REF!</definedName>
    <definedName name="NP4Hume600">#REF!</definedName>
    <definedName name="NP4Hume900" localSheetId="0">#REF!</definedName>
    <definedName name="NP4Hume900">#REF!</definedName>
    <definedName name="NSSR1" localSheetId="0">#REF!</definedName>
    <definedName name="NSSR1">#REF!</definedName>
    <definedName name="NSSR10" localSheetId="0">#REF!</definedName>
    <definedName name="NSSR10">#REF!</definedName>
    <definedName name="NSSR100" localSheetId="0">#REF!</definedName>
    <definedName name="NSSR100">#REF!</definedName>
    <definedName name="NSSR101" localSheetId="0">#REF!</definedName>
    <definedName name="NSSR101">#REF!</definedName>
    <definedName name="NSSR102" localSheetId="0">#REF!</definedName>
    <definedName name="NSSR102">#REF!</definedName>
    <definedName name="NSSR103" localSheetId="0">#REF!</definedName>
    <definedName name="NSSR103">#REF!</definedName>
    <definedName name="NSSR104" localSheetId="0">#REF!</definedName>
    <definedName name="NSSR104">#REF!</definedName>
    <definedName name="NSSR105" localSheetId="0">#REF!</definedName>
    <definedName name="NSSR105">#REF!</definedName>
    <definedName name="NSSR106" localSheetId="0">#REF!</definedName>
    <definedName name="NSSR106">#REF!</definedName>
    <definedName name="NSSR107" localSheetId="0">#REF!</definedName>
    <definedName name="NSSR107">#REF!</definedName>
    <definedName name="NSSR108" localSheetId="0">#REF!</definedName>
    <definedName name="NSSR108">#REF!</definedName>
    <definedName name="NSSR109" localSheetId="0">#REF!</definedName>
    <definedName name="NSSR109">#REF!</definedName>
    <definedName name="NSSR11" localSheetId="0">#REF!</definedName>
    <definedName name="NSSR11">#REF!</definedName>
    <definedName name="NSSR110" localSheetId="0">#REF!</definedName>
    <definedName name="NSSR110">#REF!</definedName>
    <definedName name="NSSR111" localSheetId="0">#REF!</definedName>
    <definedName name="NSSR111">#REF!</definedName>
    <definedName name="NSSR112" localSheetId="0">#REF!</definedName>
    <definedName name="NSSR112">#REF!</definedName>
    <definedName name="NSSR113" localSheetId="0">#REF!</definedName>
    <definedName name="NSSR113">#REF!</definedName>
    <definedName name="NSSR114" localSheetId="0">#REF!</definedName>
    <definedName name="NSSR114">#REF!</definedName>
    <definedName name="NSSR115" localSheetId="0">#REF!</definedName>
    <definedName name="NSSR115">#REF!</definedName>
    <definedName name="NSSR116" localSheetId="0">#REF!</definedName>
    <definedName name="NSSR116">#REF!</definedName>
    <definedName name="NSSR117" localSheetId="0">#REF!</definedName>
    <definedName name="NSSR117">#REF!</definedName>
    <definedName name="NSSR118" localSheetId="0">#REF!</definedName>
    <definedName name="NSSR118">#REF!</definedName>
    <definedName name="NSSR119" localSheetId="0">#REF!</definedName>
    <definedName name="NSSR119">#REF!</definedName>
    <definedName name="NSSR12" localSheetId="0">#REF!</definedName>
    <definedName name="NSSR12">#REF!</definedName>
    <definedName name="NSSR120" localSheetId="0">#REF!</definedName>
    <definedName name="NSSR120">#REF!</definedName>
    <definedName name="NSSR121" localSheetId="0">#REF!</definedName>
    <definedName name="NSSR121">#REF!</definedName>
    <definedName name="NSSR122" localSheetId="0">#REF!</definedName>
    <definedName name="NSSR122">#REF!</definedName>
    <definedName name="NSSR123" localSheetId="0">#REF!</definedName>
    <definedName name="NSSR123">#REF!</definedName>
    <definedName name="NSSR124" localSheetId="0">#REF!</definedName>
    <definedName name="NSSR124">#REF!</definedName>
    <definedName name="NSSR125" localSheetId="0">#REF!</definedName>
    <definedName name="NSSR125">#REF!</definedName>
    <definedName name="NSSR126" localSheetId="0">#REF!</definedName>
    <definedName name="NSSR126">#REF!</definedName>
    <definedName name="NSSR127" localSheetId="0">#REF!</definedName>
    <definedName name="NSSR127">#REF!</definedName>
    <definedName name="NSSR128" localSheetId="0">#REF!</definedName>
    <definedName name="NSSR128">#REF!</definedName>
    <definedName name="NSSR129" localSheetId="0">#REF!</definedName>
    <definedName name="NSSR129">#REF!</definedName>
    <definedName name="NSSR13" localSheetId="0">#REF!</definedName>
    <definedName name="NSSR13">#REF!</definedName>
    <definedName name="NSSR130" localSheetId="0">#REF!</definedName>
    <definedName name="NSSR130">#REF!</definedName>
    <definedName name="NSSR131" localSheetId="0">#REF!</definedName>
    <definedName name="NSSR131">#REF!</definedName>
    <definedName name="NSSR132" localSheetId="0">#REF!</definedName>
    <definedName name="NSSR132">#REF!</definedName>
    <definedName name="NSSR133" localSheetId="0">#REF!</definedName>
    <definedName name="NSSR133">#REF!</definedName>
    <definedName name="NSSR134" localSheetId="0">#REF!</definedName>
    <definedName name="NSSR134">#REF!</definedName>
    <definedName name="NSSR135" localSheetId="0">#REF!</definedName>
    <definedName name="NSSR135">#REF!</definedName>
    <definedName name="NSSR136" localSheetId="0">#REF!</definedName>
    <definedName name="NSSR136">#REF!</definedName>
    <definedName name="NSSR137" localSheetId="0">#REF!</definedName>
    <definedName name="NSSR137">#REF!</definedName>
    <definedName name="NSSR138" localSheetId="0">#REF!</definedName>
    <definedName name="NSSR138">#REF!</definedName>
    <definedName name="NSSR139" localSheetId="0">#REF!</definedName>
    <definedName name="NSSR139">#REF!</definedName>
    <definedName name="NSSR14" localSheetId="0">#REF!</definedName>
    <definedName name="NSSR14">#REF!</definedName>
    <definedName name="NSSR140" localSheetId="0">#REF!</definedName>
    <definedName name="NSSR140">#REF!</definedName>
    <definedName name="NSSR141" localSheetId="0">#REF!</definedName>
    <definedName name="NSSR141">#REF!</definedName>
    <definedName name="NSSR142" localSheetId="0">#REF!</definedName>
    <definedName name="NSSR142">#REF!</definedName>
    <definedName name="NSSR143" localSheetId="0">#REF!</definedName>
    <definedName name="NSSR143">#REF!</definedName>
    <definedName name="NSSR144" localSheetId="0">#REF!</definedName>
    <definedName name="NSSR144">#REF!</definedName>
    <definedName name="NSSR145" localSheetId="0">#REF!</definedName>
    <definedName name="NSSR145">#REF!</definedName>
    <definedName name="NSSR146" localSheetId="0">#REF!</definedName>
    <definedName name="NSSR146">#REF!</definedName>
    <definedName name="NSSR147" localSheetId="0">#REF!</definedName>
    <definedName name="NSSR147">#REF!</definedName>
    <definedName name="NSSR148" localSheetId="0">#REF!</definedName>
    <definedName name="NSSR148">#REF!</definedName>
    <definedName name="NSSR149" localSheetId="0">#REF!</definedName>
    <definedName name="NSSR149">#REF!</definedName>
    <definedName name="NSSR15" localSheetId="0">#REF!</definedName>
    <definedName name="NSSR15">#REF!</definedName>
    <definedName name="NSSR150" localSheetId="0">#REF!</definedName>
    <definedName name="NSSR150">#REF!</definedName>
    <definedName name="NSSR151" localSheetId="0">#REF!</definedName>
    <definedName name="NSSR151">#REF!</definedName>
    <definedName name="NSSR152" localSheetId="0">#REF!</definedName>
    <definedName name="NSSR152">#REF!</definedName>
    <definedName name="NSSR153" localSheetId="0">#REF!</definedName>
    <definedName name="NSSR153">#REF!</definedName>
    <definedName name="NSSR154" localSheetId="0">#REF!</definedName>
    <definedName name="NSSR154">#REF!</definedName>
    <definedName name="NSSR155" localSheetId="0">#REF!</definedName>
    <definedName name="NSSR155">#REF!</definedName>
    <definedName name="NSSR156" localSheetId="0">#REF!</definedName>
    <definedName name="NSSR156">#REF!</definedName>
    <definedName name="NSSR157" localSheetId="0">#REF!</definedName>
    <definedName name="NSSR157">#REF!</definedName>
    <definedName name="NSSR158" localSheetId="0">#REF!</definedName>
    <definedName name="NSSR158">#REF!</definedName>
    <definedName name="NSSR159" localSheetId="0">#REF!</definedName>
    <definedName name="NSSR159">#REF!</definedName>
    <definedName name="NSSR16" localSheetId="0">#REF!</definedName>
    <definedName name="NSSR16">#REF!</definedName>
    <definedName name="NSSR160" localSheetId="0">#REF!</definedName>
    <definedName name="NSSR160">#REF!</definedName>
    <definedName name="NSSR161" localSheetId="0">#REF!</definedName>
    <definedName name="NSSR161">#REF!</definedName>
    <definedName name="NSSR162" localSheetId="0">#REF!</definedName>
    <definedName name="NSSR162">#REF!</definedName>
    <definedName name="NSSR163" localSheetId="0">#REF!</definedName>
    <definedName name="NSSR163">#REF!</definedName>
    <definedName name="NSSR164" localSheetId="0">#REF!</definedName>
    <definedName name="NSSR164">#REF!</definedName>
    <definedName name="NSSR165" localSheetId="0">#REF!</definedName>
    <definedName name="NSSR165">#REF!</definedName>
    <definedName name="NSSR166" localSheetId="0">#REF!</definedName>
    <definedName name="NSSR166">#REF!</definedName>
    <definedName name="NSSR167" localSheetId="0">#REF!</definedName>
    <definedName name="NSSR167">#REF!</definedName>
    <definedName name="NSSR168" localSheetId="0">#REF!</definedName>
    <definedName name="NSSR168">#REF!</definedName>
    <definedName name="NSSR169" localSheetId="0">#REF!</definedName>
    <definedName name="NSSR169">#REF!</definedName>
    <definedName name="NSSR17" localSheetId="0">#REF!</definedName>
    <definedName name="NSSR17">#REF!</definedName>
    <definedName name="NSSR170" localSheetId="0">#REF!</definedName>
    <definedName name="NSSR170">#REF!</definedName>
    <definedName name="NSSR171" localSheetId="0">#REF!</definedName>
    <definedName name="NSSR171">#REF!</definedName>
    <definedName name="NSSR172" localSheetId="0">#REF!</definedName>
    <definedName name="NSSR172">#REF!</definedName>
    <definedName name="NSSR173" localSheetId="0">#REF!</definedName>
    <definedName name="NSSR173">#REF!</definedName>
    <definedName name="NSSR174" localSheetId="0">#REF!</definedName>
    <definedName name="NSSR174">#REF!</definedName>
    <definedName name="NSSR18" localSheetId="0">#REF!</definedName>
    <definedName name="NSSR18">#REF!</definedName>
    <definedName name="NSSR19" localSheetId="0">#REF!</definedName>
    <definedName name="NSSR19">#REF!</definedName>
    <definedName name="NSSR2" localSheetId="0">#REF!</definedName>
    <definedName name="NSSR2">#REF!</definedName>
    <definedName name="NSSR20" localSheetId="0">#REF!</definedName>
    <definedName name="NSSR20">#REF!</definedName>
    <definedName name="NSSR21" localSheetId="0">#REF!</definedName>
    <definedName name="NSSR21">#REF!</definedName>
    <definedName name="NSSR22" localSheetId="0">#REF!</definedName>
    <definedName name="NSSR22">#REF!</definedName>
    <definedName name="NSSR23" localSheetId="0">#REF!</definedName>
    <definedName name="NSSR23">#REF!</definedName>
    <definedName name="NSSR24" localSheetId="0">#REF!</definedName>
    <definedName name="NSSR24">#REF!</definedName>
    <definedName name="NSSR25" localSheetId="0">#REF!</definedName>
    <definedName name="NSSR25">#REF!</definedName>
    <definedName name="NSSR26" localSheetId="0">#REF!</definedName>
    <definedName name="NSSR26">#REF!</definedName>
    <definedName name="NSSR27" localSheetId="0">#REF!</definedName>
    <definedName name="NSSR27">#REF!</definedName>
    <definedName name="NSSR28" localSheetId="0">#REF!</definedName>
    <definedName name="NSSR28">#REF!</definedName>
    <definedName name="NSSR29" localSheetId="0">#REF!</definedName>
    <definedName name="NSSR29">#REF!</definedName>
    <definedName name="NSSR3" localSheetId="0">#REF!</definedName>
    <definedName name="NSSR3">#REF!</definedName>
    <definedName name="NSSR30" localSheetId="0">#REF!</definedName>
    <definedName name="NSSR30">#REF!</definedName>
    <definedName name="NSSR31" localSheetId="0">#REF!</definedName>
    <definedName name="NSSR31">#REF!</definedName>
    <definedName name="NSSR32" localSheetId="0">#REF!</definedName>
    <definedName name="NSSR32">#REF!</definedName>
    <definedName name="NSSR33" localSheetId="0">#REF!</definedName>
    <definedName name="NSSR33">#REF!</definedName>
    <definedName name="NSSR34" localSheetId="0">#REF!</definedName>
    <definedName name="NSSR34">#REF!</definedName>
    <definedName name="NSSR35" localSheetId="0">#REF!</definedName>
    <definedName name="NSSR35">#REF!</definedName>
    <definedName name="NSSR36" localSheetId="0">#REF!</definedName>
    <definedName name="NSSR36">#REF!</definedName>
    <definedName name="NSSR37" localSheetId="0">#REF!</definedName>
    <definedName name="NSSR37">#REF!</definedName>
    <definedName name="NSSR38" localSheetId="0">#REF!</definedName>
    <definedName name="NSSR38">#REF!</definedName>
    <definedName name="NSSR39" localSheetId="0">#REF!</definedName>
    <definedName name="NSSR39">#REF!</definedName>
    <definedName name="NSSR4" localSheetId="0">#REF!</definedName>
    <definedName name="NSSR4">#REF!</definedName>
    <definedName name="NSSR40" localSheetId="0">#REF!</definedName>
    <definedName name="NSSR40">#REF!</definedName>
    <definedName name="NSSR41" localSheetId="0">#REF!</definedName>
    <definedName name="NSSR41">#REF!</definedName>
    <definedName name="NSSR42" localSheetId="0">#REF!</definedName>
    <definedName name="NSSR42">#REF!</definedName>
    <definedName name="NSSR43" localSheetId="0">#REF!</definedName>
    <definedName name="NSSR43">#REF!</definedName>
    <definedName name="NSSR44" localSheetId="0">#REF!</definedName>
    <definedName name="NSSR44">#REF!</definedName>
    <definedName name="NSSR45" localSheetId="0">#REF!</definedName>
    <definedName name="NSSR45">#REF!</definedName>
    <definedName name="NSSR46" localSheetId="0">#REF!</definedName>
    <definedName name="NSSR46">#REF!</definedName>
    <definedName name="NSSR47" localSheetId="0">#REF!</definedName>
    <definedName name="NSSR47">#REF!</definedName>
    <definedName name="NSSR48" localSheetId="0">#REF!</definedName>
    <definedName name="NSSR48">#REF!</definedName>
    <definedName name="NSSR49" localSheetId="0">#REF!</definedName>
    <definedName name="NSSR49">#REF!</definedName>
    <definedName name="NSSR5" localSheetId="0">#REF!</definedName>
    <definedName name="NSSR5">#REF!</definedName>
    <definedName name="NSSR50" localSheetId="0">#REF!</definedName>
    <definedName name="NSSR50">#REF!</definedName>
    <definedName name="NSSR51" localSheetId="0">#REF!</definedName>
    <definedName name="NSSR51">#REF!</definedName>
    <definedName name="NSSR52" localSheetId="0">#REF!</definedName>
    <definedName name="NSSR52">#REF!</definedName>
    <definedName name="NSSR53" localSheetId="0">#REF!</definedName>
    <definedName name="NSSR53">#REF!</definedName>
    <definedName name="NSSR54" localSheetId="0">#REF!</definedName>
    <definedName name="NSSR54">#REF!</definedName>
    <definedName name="NSSR55" localSheetId="0">#REF!</definedName>
    <definedName name="NSSR55">#REF!</definedName>
    <definedName name="NSSR56" localSheetId="0">#REF!</definedName>
    <definedName name="NSSR56">#REF!</definedName>
    <definedName name="NSSR57" localSheetId="0">#REF!</definedName>
    <definedName name="NSSR57">#REF!</definedName>
    <definedName name="NSSR58" localSheetId="0">#REF!</definedName>
    <definedName name="NSSR58">#REF!</definedName>
    <definedName name="NSSR59" localSheetId="0">#REF!</definedName>
    <definedName name="NSSR59">#REF!</definedName>
    <definedName name="NSSR6" localSheetId="0">#REF!</definedName>
    <definedName name="NSSR6">#REF!</definedName>
    <definedName name="NSSR60" localSheetId="0">#REF!</definedName>
    <definedName name="NSSR60">#REF!</definedName>
    <definedName name="NSSR61" localSheetId="0">#REF!</definedName>
    <definedName name="NSSR61">#REF!</definedName>
    <definedName name="NSSR62" localSheetId="0">#REF!</definedName>
    <definedName name="NSSR62">#REF!</definedName>
    <definedName name="NSSR63" localSheetId="0">#REF!</definedName>
    <definedName name="NSSR63">#REF!</definedName>
    <definedName name="NSSR64" localSheetId="0">#REF!</definedName>
    <definedName name="NSSR64">#REF!</definedName>
    <definedName name="NSSR65" localSheetId="0">#REF!</definedName>
    <definedName name="NSSR65">#REF!</definedName>
    <definedName name="NSSR66" localSheetId="0">#REF!</definedName>
    <definedName name="NSSR66">#REF!</definedName>
    <definedName name="NSSR67" localSheetId="0">#REF!</definedName>
    <definedName name="NSSR67">#REF!</definedName>
    <definedName name="NSSR68" localSheetId="0">#REF!</definedName>
    <definedName name="NSSR68">#REF!</definedName>
    <definedName name="NSSR69" localSheetId="0">#REF!</definedName>
    <definedName name="NSSR69">#REF!</definedName>
    <definedName name="NSSR7" localSheetId="0">#REF!</definedName>
    <definedName name="NSSR7">#REF!</definedName>
    <definedName name="NSSR70" localSheetId="0">#REF!</definedName>
    <definedName name="NSSR70">#REF!</definedName>
    <definedName name="NSSR71" localSheetId="0">#REF!</definedName>
    <definedName name="NSSR71">#REF!</definedName>
    <definedName name="NSSR72" localSheetId="0">#REF!</definedName>
    <definedName name="NSSR72">#REF!</definedName>
    <definedName name="NSSR73" localSheetId="0">#REF!</definedName>
    <definedName name="NSSR73">#REF!</definedName>
    <definedName name="NSSR74" localSheetId="0">#REF!</definedName>
    <definedName name="NSSR74">#REF!</definedName>
    <definedName name="NSSR75" localSheetId="0">#REF!</definedName>
    <definedName name="NSSR75">#REF!</definedName>
    <definedName name="NSSR76" localSheetId="0">#REF!</definedName>
    <definedName name="NSSR76">#REF!</definedName>
    <definedName name="NSSR77" localSheetId="0">#REF!</definedName>
    <definedName name="NSSR77">#REF!</definedName>
    <definedName name="NSSR78" localSheetId="0">#REF!</definedName>
    <definedName name="NSSR78">#REF!</definedName>
    <definedName name="NSSR79" localSheetId="0">#REF!</definedName>
    <definedName name="NSSR79">#REF!</definedName>
    <definedName name="NSSR8" localSheetId="0">#REF!</definedName>
    <definedName name="NSSR8">#REF!</definedName>
    <definedName name="NSSR80" localSheetId="0">#REF!</definedName>
    <definedName name="NSSR80">#REF!</definedName>
    <definedName name="NSSR81" localSheetId="0">#REF!</definedName>
    <definedName name="NSSR81">#REF!</definedName>
    <definedName name="NSSR82" localSheetId="0">#REF!</definedName>
    <definedName name="NSSR82">#REF!</definedName>
    <definedName name="NSSR83" localSheetId="0">#REF!</definedName>
    <definedName name="NSSR83">#REF!</definedName>
    <definedName name="NSSR84" localSheetId="0">#REF!</definedName>
    <definedName name="NSSR84">#REF!</definedName>
    <definedName name="NSSR85" localSheetId="0">#REF!</definedName>
    <definedName name="NSSR85">#REF!</definedName>
    <definedName name="NSSR86" localSheetId="0">#REF!</definedName>
    <definedName name="NSSR86">#REF!</definedName>
    <definedName name="NSSR87" localSheetId="0">#REF!</definedName>
    <definedName name="NSSR87">#REF!</definedName>
    <definedName name="NSSR88" localSheetId="0">#REF!</definedName>
    <definedName name="NSSR88">#REF!</definedName>
    <definedName name="NSSR89" localSheetId="0">#REF!</definedName>
    <definedName name="NSSR89">#REF!</definedName>
    <definedName name="NSSR9" localSheetId="0">#REF!</definedName>
    <definedName name="NSSR9">#REF!</definedName>
    <definedName name="NSSR90" localSheetId="0">#REF!</definedName>
    <definedName name="NSSR90">#REF!</definedName>
    <definedName name="NSSR91" localSheetId="0">#REF!</definedName>
    <definedName name="NSSR91">#REF!</definedName>
    <definedName name="NSSR92" localSheetId="0">#REF!</definedName>
    <definedName name="NSSR92">#REF!</definedName>
    <definedName name="NSSR93" localSheetId="0">#REF!</definedName>
    <definedName name="NSSR93">#REF!</definedName>
    <definedName name="NSSR94" localSheetId="0">#REF!</definedName>
    <definedName name="NSSR94">#REF!</definedName>
    <definedName name="NSSR95" localSheetId="0">#REF!</definedName>
    <definedName name="NSSR95">#REF!</definedName>
    <definedName name="NSSR96" localSheetId="0">#REF!</definedName>
    <definedName name="NSSR96">#REF!</definedName>
    <definedName name="NSSR97" localSheetId="0">#REF!</definedName>
    <definedName name="NSSR97">#REF!</definedName>
    <definedName name="NSSR98" localSheetId="0">#REF!</definedName>
    <definedName name="NSSR98">#REF!</definedName>
    <definedName name="NSSR99" localSheetId="0">#REF!</definedName>
    <definedName name="NSSR99">#REF!</definedName>
    <definedName name="o" localSheetId="0">[16]Enquire!#REF!</definedName>
    <definedName name="o">[16]Enquire!#REF!</definedName>
    <definedName name="ofcablescost">#N/A</definedName>
    <definedName name="OP" localSheetId="0">#REF!</definedName>
    <definedName name="OP" localSheetId="1">#REF!</definedName>
    <definedName name="OP">#REF!</definedName>
    <definedName name="OrderTable" localSheetId="0" hidden="1">#REF!</definedName>
    <definedName name="OrderTable" localSheetId="1" hidden="1">#REF!</definedName>
    <definedName name="OrderTable" hidden="1">#REF!</definedName>
    <definedName name="OrdinaryRodBinder" localSheetId="0">#REF!</definedName>
    <definedName name="OrdinaryRodBinder">#REF!</definedName>
    <definedName name="PA" localSheetId="0">#REF!</definedName>
    <definedName name="PA">#REF!</definedName>
    <definedName name="painter" localSheetId="0">#REF!</definedName>
    <definedName name="painter">#REF!</definedName>
    <definedName name="painter1">'[17]Labour &amp; Plant'!$C$32</definedName>
    <definedName name="painting" localSheetId="0">#REF!</definedName>
    <definedName name="painting" localSheetId="1">#REF!</definedName>
    <definedName name="painting">#REF!</definedName>
    <definedName name="paver" localSheetId="0">#REF!</definedName>
    <definedName name="paver">#REF!</definedName>
    <definedName name="Paving_Bitumen_S_90" localSheetId="0">#REF!</definedName>
    <definedName name="Paving_Bitumen_S_90">#REF!</definedName>
    <definedName name="pc" localSheetId="0">#REF!</definedName>
    <definedName name="pc">#REF!</definedName>
    <definedName name="PCC" localSheetId="0">#REF!</definedName>
    <definedName name="PCC">#REF!</definedName>
    <definedName name="PF" localSheetId="0">#REF!</definedName>
    <definedName name="PF">#REF!</definedName>
    <definedName name="PFC" localSheetId="0">#REF!</definedName>
    <definedName name="PFC">#REF!</definedName>
    <definedName name="PFL" localSheetId="0">#REF!</definedName>
    <definedName name="PFL">#REF!</definedName>
    <definedName name="Phase" localSheetId="0">#REF!</definedName>
    <definedName name="Phase">#REF!</definedName>
    <definedName name="pin" localSheetId="0">#REF!</definedName>
    <definedName name="pin">#REF!</definedName>
    <definedName name="pitching" localSheetId="0">#REF!</definedName>
    <definedName name="pitching">#REF!</definedName>
    <definedName name="PL" localSheetId="0">#REF!</definedName>
    <definedName name="PL">#REF!</definedName>
    <definedName name="Plasticizer" localSheetId="0">#REF!</definedName>
    <definedName name="Plasticizer">#REF!</definedName>
    <definedName name="platecompactor" localSheetId="0">#REF!</definedName>
    <definedName name="platecompactor">#REF!</definedName>
    <definedName name="plumber" localSheetId="0">#REF!</definedName>
    <definedName name="plumber">#REF!</definedName>
    <definedName name="PM_AirCompressor_210cfm">'[12]Plant &amp;  Machinery'!$G$4</definedName>
    <definedName name="PM_BatchMixHMP_46_60THP">'[12]Plant &amp;  Machinery'!$G$5</definedName>
    <definedName name="PM_BatchTypeHMP_30_40">'[12]Plant &amp;  Machinery'!$G$6</definedName>
    <definedName name="PM_BitumenBoilerOilFired_1000">'[12]Plant &amp;  Machinery'!$G$9</definedName>
    <definedName name="PM_BitumenBoilerOilFired_200">'[12]Plant &amp;  Machinery'!$G$8</definedName>
    <definedName name="PM_BitumenEmulsionPressureDistributor">'[12]Plant &amp;  Machinery'!$G$10</definedName>
    <definedName name="PM_ConcreteMixer">'[12]Plant &amp;  Machinery'!$G$11</definedName>
    <definedName name="PM_Crane">'[12]Plant &amp;  Machinery'!$G$12</definedName>
    <definedName name="PM_Dozer_D50">'[12]Plant &amp;  Machinery'!$G$13</definedName>
    <definedName name="PM_ElectricGeneratorSet_125">'[12]Plant &amp;  Machinery'!$G$15</definedName>
    <definedName name="PM_FrontEndLoader_1cum">'[12]Plant &amp;  Machinery'!$G$17</definedName>
    <definedName name="PM_HydraulicBroom">'[12]Plant &amp;  Machinery'!$G$19</definedName>
    <definedName name="PM_HydraulicExcavator_09cum">'[12]Plant &amp;  Machinery'!$G$20</definedName>
    <definedName name="PM_HydraulicSelfPropelledChipSpreader">'[12]Plant &amp;  Machinery'!$G$21</definedName>
    <definedName name="PM_JointCuttingMachine">'[12]Plant &amp;  Machinery'!$G$23</definedName>
    <definedName name="PM_Mixall_6_10t">'[12]Plant &amp;  Machinery'!$G$24</definedName>
    <definedName name="PM_MotorGrader">'[12]Plant &amp;  Machinery'!$G$25</definedName>
    <definedName name="PM_NeedleVibrator">'[12]Plant &amp;  Machinery'!$G$27</definedName>
    <definedName name="PM_PaverFinisher">'[12]Plant &amp;  Machinery'!$G$28</definedName>
    <definedName name="PM_PlateVibrator">'[12]Plant &amp;  Machinery'!$G$30</definedName>
    <definedName name="PM_ScreedVibrator">'[12]Plant &amp;  Machinery'!$G$31</definedName>
    <definedName name="PM_StoneCrusher_200TPH">'[12]Plant &amp;  Machinery'!$G$33</definedName>
    <definedName name="PM_ThreeWheeled_80_100kN_StaticRoller">'[12]Plant &amp;  Machinery'!$G$34</definedName>
    <definedName name="PM_Tipper_55">'[12]Plant &amp;  Machinery'!$G$45</definedName>
    <definedName name="PM_Tractor_DiscHarrows">'[12]Plant &amp;  Machinery'!$G$46</definedName>
    <definedName name="PM_Tractor_Ripper">'[12]Plant &amp;  Machinery'!$G$47</definedName>
    <definedName name="PM_Tractor_Rotavator">'[12]Plant &amp;  Machinery'!$G$49</definedName>
    <definedName name="PM_Tractor_Trolley">'[12]Plant &amp;  Machinery'!$G$48</definedName>
    <definedName name="PM_Truck">'[12]Plant &amp;  Machinery'!$G$50</definedName>
    <definedName name="PM_VibratoryRoller_80_100kN">'[12]Plant &amp;  Machinery'!$G$51</definedName>
    <definedName name="PM_WaterTanker_6kl">'[12]Plant &amp;  Machinery'!$G$53</definedName>
    <definedName name="PM_WetMixPlant_or_PugMill">'[12]Plant &amp;  Machinery'!$G$54</definedName>
    <definedName name="pmp" localSheetId="0">#REF!</definedName>
    <definedName name="pmp" localSheetId="1">#REF!</definedName>
    <definedName name="pmp">#REF!</definedName>
    <definedName name="Powder" localSheetId="0">#REF!</definedName>
    <definedName name="Powder" localSheetId="1">#REF!</definedName>
    <definedName name="Powder">#REF!</definedName>
    <definedName name="PR" localSheetId="0">#REF!</definedName>
    <definedName name="PR" localSheetId="1">#REF!</definedName>
    <definedName name="PR">#REF!</definedName>
    <definedName name="Premould20" localSheetId="0">#REF!</definedName>
    <definedName name="Premould20">#REF!</definedName>
    <definedName name="premoulded" localSheetId="0">#REF!</definedName>
    <definedName name="premoulded">#REF!</definedName>
    <definedName name="_xlnm.Print_Area" localSheetId="0">Abstract!$A$1:$F$40</definedName>
    <definedName name="_xlnm.Print_Area" localSheetId="1">'Take of Sheet'!$A$1:$H$196</definedName>
    <definedName name="Print_Area_MI" localSheetId="0">#REF!</definedName>
    <definedName name="Print_Area_MI" localSheetId="1">#REF!</definedName>
    <definedName name="Print_Area_MI">#REF!</definedName>
    <definedName name="ProdForm" localSheetId="0" hidden="1">#REF!</definedName>
    <definedName name="ProdForm" localSheetId="1" hidden="1">#REF!</definedName>
    <definedName name="ProdForm" hidden="1">#REF!</definedName>
    <definedName name="Product" localSheetId="0" hidden="1">#REF!</definedName>
    <definedName name="Product" hidden="1">#REF!</definedName>
    <definedName name="Prop_2m" localSheetId="0">#REF!</definedName>
    <definedName name="Prop_2m">#REF!</definedName>
    <definedName name="Ptroller" localSheetId="0">#REF!</definedName>
    <definedName name="Ptroller">#REF!</definedName>
    <definedName name="Pugmill" localSheetId="0">#REF!</definedName>
    <definedName name="Pugmill">#REF!</definedName>
    <definedName name="Pumping_Charge" localSheetId="0">#REF!</definedName>
    <definedName name="Pumping_Charge">#REF!</definedName>
    <definedName name="pvcpipe100" localSheetId="0">#REF!</definedName>
    <definedName name="pvcpipe100">#REF!</definedName>
    <definedName name="pvcpipe150" localSheetId="0">#REF!</definedName>
    <definedName name="pvcpipe150">#REF!</definedName>
    <definedName name="pvcpipe50" localSheetId="0">#REF!</definedName>
    <definedName name="pvcpipe50">#REF!</definedName>
    <definedName name="R_" localSheetId="0">#REF!</definedName>
    <definedName name="R_">#REF!</definedName>
    <definedName name="Raaaa" localSheetId="0">[16]Enquire!#REF!</definedName>
    <definedName name="Raaaa">[16]Enquire!#REF!</definedName>
    <definedName name="Rajnagar_Marble" localSheetId="0">#REF!</definedName>
    <definedName name="Rajnagar_Marble" localSheetId="1">#REF!</definedName>
    <definedName name="Rajnagar_Marble">#REF!</definedName>
    <definedName name="Rampura" localSheetId="0">#REF!</definedName>
    <definedName name="Rampura" localSheetId="1">#REF!</definedName>
    <definedName name="Rampura">#REF!</definedName>
    <definedName name="rare" localSheetId="0">#REF!</definedName>
    <definedName name="rare">#REF!</definedName>
    <definedName name="Ratna_A_Border" localSheetId="0">#REF!</definedName>
    <definedName name="Ratna_A_Border">#REF!</definedName>
    <definedName name="Ratna_A_dark_base" localSheetId="0">#REF!</definedName>
    <definedName name="Ratna_A_dark_base">#REF!</definedName>
    <definedName name="Ratna_A_Floor" localSheetId="0">#REF!</definedName>
    <definedName name="Ratna_A_Floor">#REF!</definedName>
    <definedName name="Ratna_A_Highlighter" localSheetId="0">#REF!</definedName>
    <definedName name="Ratna_A_Highlighter">#REF!</definedName>
    <definedName name="Ratna_A_light_base" localSheetId="0">#REF!</definedName>
    <definedName name="Ratna_A_light_base">#REF!</definedName>
    <definedName name="Ratna_Ezio_C_Border" localSheetId="0">#REF!</definedName>
    <definedName name="Ratna_Ezio_C_Border">#REF!</definedName>
    <definedName name="Ratna_Ezio_C_dark_base" localSheetId="0">#REF!</definedName>
    <definedName name="Ratna_Ezio_C_dark_base">#REF!</definedName>
    <definedName name="Ratna_Ezio_C_Floor" localSheetId="0">#REF!</definedName>
    <definedName name="Ratna_Ezio_C_Floor">#REF!</definedName>
    <definedName name="Ratna_Ezio_C_Highlighter" localSheetId="0">#REF!</definedName>
    <definedName name="Ratna_Ezio_C_Highlighter">#REF!</definedName>
    <definedName name="Ratna_Ezio_C_light_base" localSheetId="0">#REF!</definedName>
    <definedName name="Ratna_Ezio_C_light_base">#REF!</definedName>
    <definedName name="Ratna_Sireno_A_Border" localSheetId="0">#REF!</definedName>
    <definedName name="Ratna_Sireno_A_Border">#REF!</definedName>
    <definedName name="Ratna_Sireno_A_dark_base" localSheetId="0">#REF!</definedName>
    <definedName name="Ratna_Sireno_A_dark_base">#REF!</definedName>
    <definedName name="Ratna_Sireno_A_Floor" localSheetId="0">#REF!</definedName>
    <definedName name="Ratna_Sireno_A_Floor">#REF!</definedName>
    <definedName name="Ratna_Sireno_A_Highlighter" localSheetId="0">#REF!</definedName>
    <definedName name="Ratna_Sireno_A_Highlighter">#REF!</definedName>
    <definedName name="Ratna_Sireno_A_light_base" localSheetId="0">#REF!</definedName>
    <definedName name="Ratna_Sireno_A_light_base">#REF!</definedName>
    <definedName name="RATNAGIRI" localSheetId="0">#REF!</definedName>
    <definedName name="RATNAGIRI">#REF!</definedName>
    <definedName name="RCArea" localSheetId="0" hidden="1">#REF!</definedName>
    <definedName name="RCArea" hidden="1">#REF!</definedName>
    <definedName name="rd" localSheetId="0">#REF!</definedName>
    <definedName name="rd">#REF!</definedName>
    <definedName name="Reflected_interlocking_80" localSheetId="0">#REF!</definedName>
    <definedName name="Reflected_interlocking_80">#REF!</definedName>
    <definedName name="rig" localSheetId="0">#REF!</definedName>
    <definedName name="rig">#REF!</definedName>
    <definedName name="RMC_Production_cost" localSheetId="0">#REF!</definedName>
    <definedName name="RMC_Production_cost">#REF!</definedName>
    <definedName name="ROBR" localSheetId="0">#REF!</definedName>
    <definedName name="ROBR">#REF!</definedName>
    <definedName name="Rodbinder" localSheetId="0">#REF!</definedName>
    <definedName name="Rodbinder">#REF!</definedName>
    <definedName name="ROEX" localSheetId="0">#REF!</definedName>
    <definedName name="ROEX">#REF!</definedName>
    <definedName name="ROHO" localSheetId="0">#REF!</definedName>
    <definedName name="ROHO">#REF!</definedName>
    <definedName name="roll" localSheetId="0">#REF!</definedName>
    <definedName name="roll">#REF!</definedName>
    <definedName name="roller" localSheetId="0">#REF!</definedName>
    <definedName name="roller">#REF!</definedName>
    <definedName name="rope" localSheetId="0">#REF!</definedName>
    <definedName name="rope">#REF!</definedName>
    <definedName name="roughstone" localSheetId="0">#REF!</definedName>
    <definedName name="roughstone">#REF!</definedName>
    <definedName name="rrcost">#N/A</definedName>
    <definedName name="rt" localSheetId="0">#REF!</definedName>
    <definedName name="rt" localSheetId="1">#REF!</definedName>
    <definedName name="rt">#REF!</definedName>
    <definedName name="S" localSheetId="0">#REF!</definedName>
    <definedName name="S" localSheetId="1">#REF!</definedName>
    <definedName name="S">#REF!</definedName>
    <definedName name="S1_" localSheetId="0">#REF!</definedName>
    <definedName name="S1_">#REF!</definedName>
    <definedName name="S2_" localSheetId="0">#REF!</definedName>
    <definedName name="S2_">#REF!</definedName>
    <definedName name="SA" localSheetId="0">#REF!</definedName>
    <definedName name="SA">#REF!</definedName>
    <definedName name="Safeda_Balli" localSheetId="0">#REF!</definedName>
    <definedName name="Safeda_Balli">#REF!</definedName>
    <definedName name="salballies" localSheetId="0">#REF!</definedName>
    <definedName name="salballies">#REF!</definedName>
    <definedName name="san" localSheetId="0">#REF!</definedName>
    <definedName name="san">#REF!</definedName>
    <definedName name="sand" localSheetId="0">#REF!</definedName>
    <definedName name="sand">#REF!</definedName>
    <definedName name="sandfilling" localSheetId="0">#REF!</definedName>
    <definedName name="sandfilling">#REF!</definedName>
    <definedName name="Sanitary" localSheetId="0">#REF!</definedName>
    <definedName name="Sanitary">#REF!</definedName>
    <definedName name="sarkna" localSheetId="0">#REF!</definedName>
    <definedName name="sarkna">#REF!</definedName>
    <definedName name="Scaffolding" localSheetId="0">#REF!</definedName>
    <definedName name="Scaffolding">#REF!</definedName>
    <definedName name="scraper" localSheetId="0">#REF!</definedName>
    <definedName name="scraper">#REF!</definedName>
    <definedName name="SD" localSheetId="0">#REF!</definedName>
    <definedName name="SD">#REF!</definedName>
    <definedName name="Semi">'[11]labour rates'!$C$6</definedName>
    <definedName name="senserpaver" localSheetId="0">#REF!</definedName>
    <definedName name="senserpaver" localSheetId="1">#REF!</definedName>
    <definedName name="senserpaver">#REF!</definedName>
    <definedName name="Shoulder" localSheetId="0">#REF!</definedName>
    <definedName name="Shoulder">#REF!</definedName>
    <definedName name="shutteringtimber" localSheetId="0">#REF!</definedName>
    <definedName name="shutteringtimber">#REF!</definedName>
    <definedName name="Single_Clip" localSheetId="0">#REF!</definedName>
    <definedName name="Single_Clip">#REF!</definedName>
    <definedName name="SKBEL" localSheetId="0">#REF!</definedName>
    <definedName name="SKBEL">#REF!</definedName>
    <definedName name="Skil">'[11]labour rates'!$C$7</definedName>
    <definedName name="skilldresser" localSheetId="0">#REF!</definedName>
    <definedName name="skilldresser" localSheetId="1">#REF!</definedName>
    <definedName name="skilldresser">#REF!</definedName>
    <definedName name="skilledmazdoor" localSheetId="0">#REF!</definedName>
    <definedName name="skilledmazdoor">#REF!</definedName>
    <definedName name="skillmazdoor" localSheetId="0">#REF!</definedName>
    <definedName name="skillmazdoor">#REF!</definedName>
    <definedName name="SpecialPrice" localSheetId="0" hidden="1">#REF!</definedName>
    <definedName name="SpecialPrice" hidden="1">#REF!</definedName>
    <definedName name="SPR" localSheetId="0">#REF!</definedName>
    <definedName name="SPR">#REF!</definedName>
    <definedName name="spray" localSheetId="0">#REF!</definedName>
    <definedName name="spray">#REF!</definedName>
    <definedName name="sprayer" localSheetId="0">#REF!</definedName>
    <definedName name="sprayer">#REF!</definedName>
    <definedName name="srh" localSheetId="0">#REF!</definedName>
    <definedName name="srh">#REF!</definedName>
    <definedName name="srp" localSheetId="0">#REF!</definedName>
    <definedName name="srp">#REF!</definedName>
    <definedName name="ST" localSheetId="0">#REF!</definedName>
    <definedName name="ST">#REF!</definedName>
    <definedName name="staticpaver" localSheetId="0">#REF!</definedName>
    <definedName name="staticpaver">#REF!</definedName>
    <definedName name="steelbars" localSheetId="0">#REF!</definedName>
    <definedName name="steelbars">#REF!</definedName>
    <definedName name="steelrod" localSheetId="0">#REF!</definedName>
    <definedName name="steelrod">#REF!</definedName>
    <definedName name="steelstrands" localSheetId="0">#REF!</definedName>
    <definedName name="steelstrands">#REF!</definedName>
    <definedName name="steelwire" localSheetId="0">#REF!</definedName>
    <definedName name="steelwire">#REF!</definedName>
    <definedName name="steelwires" localSheetId="0">#REF!</definedName>
    <definedName name="steelwires">#REF!</definedName>
    <definedName name="Stone_Aggregate_10_mm" localSheetId="0">#REF!</definedName>
    <definedName name="Stone_Aggregate_10_mm">#REF!</definedName>
    <definedName name="Stone_Aggregate_20_mm" localSheetId="0">#REF!</definedName>
    <definedName name="Stone_Aggregate_20_mm">#REF!</definedName>
    <definedName name="Stone_Aggregate_40_mm" localSheetId="0">#REF!</definedName>
    <definedName name="Stone_Aggregate_40_mm">#REF!</definedName>
    <definedName name="Stone_Dust" localSheetId="0">#REF!</definedName>
    <definedName name="Stone_Dust">#REF!</definedName>
    <definedName name="stonebreaker" localSheetId="0">#REF!</definedName>
    <definedName name="stonebreaker">#REF!</definedName>
    <definedName name="strands" localSheetId="0">#REF!</definedName>
    <definedName name="strands">#REF!</definedName>
    <definedName name="structuralsteel" localSheetId="0">#REF!</definedName>
    <definedName name="structuralsteel">#REF!</definedName>
    <definedName name="Subgrade" localSheetId="0">#REF!</definedName>
    <definedName name="Subgrade">#REF!</definedName>
    <definedName name="SUBHEAD2" localSheetId="0">#REF!</definedName>
    <definedName name="SUBHEAD2">#REF!</definedName>
    <definedName name="SUBHEAD3" localSheetId="0">#REF!</definedName>
    <definedName name="SUBHEAD3">#REF!</definedName>
    <definedName name="SUBHEAD4" localSheetId="0">#REF!</definedName>
    <definedName name="SUBHEAD4">#REF!</definedName>
    <definedName name="SUBHEAD5" localSheetId="0">#REF!</definedName>
    <definedName name="SUBHEAD5">#REF!</definedName>
    <definedName name="SUBHEAD6" localSheetId="0">#REF!</definedName>
    <definedName name="SUBHEAD6">#REF!</definedName>
    <definedName name="substructure" localSheetId="0">#REF!</definedName>
    <definedName name="substructure">#REF!</definedName>
    <definedName name="sumana" localSheetId="0">#REF!</definedName>
    <definedName name="sumana">#REF!</definedName>
    <definedName name="super" localSheetId="0">#REF!</definedName>
    <definedName name="super">#REF!</definedName>
    <definedName name="surf" localSheetId="0">#REF!</definedName>
    <definedName name="surf">#REF!</definedName>
    <definedName name="sweep" localSheetId="0">#REF!</definedName>
    <definedName name="sweep">#REF!</definedName>
    <definedName name="SX" localSheetId="0">#REF!</definedName>
    <definedName name="SX">#REF!</definedName>
    <definedName name="tab_4_a">'[8]Table 4'!$A$9:$H$18</definedName>
    <definedName name="tab_4_b">'[8]Table 4'!$A$24:$H$33</definedName>
    <definedName name="tab_4_c">'[8]Table 4'!$A$39:$H$48</definedName>
    <definedName name="tab_5">'[8]Table 5'!$A$7:$I$16</definedName>
    <definedName name="Table_2">'[8]Table 2'!$A$7:$D$25</definedName>
    <definedName name="table_27">'[8]Table 27'!$A$7:$O$15</definedName>
    <definedName name="Table_Md">'[5]Back_Cal_for OMC'!$G$7:$J$7</definedName>
    <definedName name="Table_Wt" localSheetId="0">'[5]Back_Cal_for OMC'!#REF!</definedName>
    <definedName name="Table_Wt" localSheetId="1">'[5]Back_Cal_for OMC'!#REF!</definedName>
    <definedName name="Table_Wt">'[5]Back_Cal_for OMC'!#REF!</definedName>
    <definedName name="tank" localSheetId="0">#REF!</definedName>
    <definedName name="tank" localSheetId="1">#REF!</definedName>
    <definedName name="tank">#REF!</definedName>
    <definedName name="tarnian" localSheetId="0">#REF!</definedName>
    <definedName name="tarnian" localSheetId="1">#REF!</definedName>
    <definedName name="tarnian">#REF!</definedName>
    <definedName name="tbl_ProdInfo" localSheetId="0" hidden="1">#REF!</definedName>
    <definedName name="tbl_ProdInfo" hidden="1">#REF!</definedName>
    <definedName name="telephonepoles">#N/A</definedName>
    <definedName name="Terminations" localSheetId="0">#REF!</definedName>
    <definedName name="Terminations" localSheetId="1">#REF!</definedName>
    <definedName name="Terminations">#REF!</definedName>
    <definedName name="text" localSheetId="0">#REF!</definedName>
    <definedName name="text" localSheetId="1">#REF!</definedName>
    <definedName name="text">#REF!</definedName>
    <definedName name="Tiles" localSheetId="0">#REF!</definedName>
    <definedName name="Tiles">#REF!</definedName>
    <definedName name="timber">'[4]Material '!$G$30</definedName>
    <definedName name="tipp" localSheetId="0">#REF!</definedName>
    <definedName name="tipp" localSheetId="1">#REF!</definedName>
    <definedName name="tipp">#REF!</definedName>
    <definedName name="tipp5t" localSheetId="0">#REF!</definedName>
    <definedName name="tipp5t" localSheetId="1">#REF!</definedName>
    <definedName name="tipp5t">#REF!</definedName>
    <definedName name="tipper" localSheetId="0">#REF!</definedName>
    <definedName name="tipper">#REF!</definedName>
    <definedName name="tipper5t" localSheetId="0">#REF!</definedName>
    <definedName name="tipper5t">#REF!</definedName>
    <definedName name="To" localSheetId="0">#REF!</definedName>
    <definedName name="To">#REF!</definedName>
    <definedName name="TOR" localSheetId="0">#REF!</definedName>
    <definedName name="TOR">#REF!</definedName>
    <definedName name="Total_Length__m" localSheetId="0">#REF!</definedName>
    <definedName name="Total_Length__m">#REF!</definedName>
    <definedName name="tr" localSheetId="0">#REF!</definedName>
    <definedName name="tr">#REF!</definedName>
    <definedName name="tractor" localSheetId="0">#REF!</definedName>
    <definedName name="tractor">#REF!</definedName>
    <definedName name="trans" localSheetId="0">#REF!</definedName>
    <definedName name="trans">#REF!</definedName>
    <definedName name="transitmixer" localSheetId="0">#REF!</definedName>
    <definedName name="transitmixer">#REF!</definedName>
    <definedName name="truck5t" localSheetId="0">#REF!</definedName>
    <definedName name="truck5t">#REF!</definedName>
    <definedName name="ty" localSheetId="0">#REF!</definedName>
    <definedName name="ty">#REF!</definedName>
    <definedName name="vib" localSheetId="0">#REF!</definedName>
    <definedName name="vib">#REF!</definedName>
    <definedName name="vibrator" localSheetId="0">#REF!</definedName>
    <definedName name="vibrator">#REF!</definedName>
    <definedName name="vibro" localSheetId="0">#REF!</definedName>
    <definedName name="vibro">#REF!</definedName>
    <definedName name="vibroll" localSheetId="0">#REF!</definedName>
    <definedName name="vibroll">#REF!</definedName>
    <definedName name="Voltage__KV" localSheetId="0">#REF!</definedName>
    <definedName name="Voltage__KV">#REF!</definedName>
    <definedName name="Wall_form_panel" localSheetId="0">#REF!</definedName>
    <definedName name="Wall_form_panel">#REF!</definedName>
    <definedName name="Wall_form_panel_1250x400" localSheetId="0">#REF!</definedName>
    <definedName name="Wall_form_panel_1250x400">#REF!</definedName>
    <definedName name="Wall_form_panel_1250x500" localSheetId="0">#REF!</definedName>
    <definedName name="Wall_form_panel_1250x500">#REF!</definedName>
    <definedName name="Water_Proofing_compound" localSheetId="0">#REF!</definedName>
    <definedName name="Water_Proofing_compound">#REF!</definedName>
    <definedName name="watertank" localSheetId="0">#REF!</definedName>
    <definedName name="watertank">#REF!</definedName>
    <definedName name="watertanker" localSheetId="0">#REF!</definedName>
    <definedName name="watertanker">#REF!</definedName>
    <definedName name="wearingcourse" localSheetId="0">#REF!</definedName>
    <definedName name="wearingcourse">#REF!</definedName>
    <definedName name="weepholes" localSheetId="0">#REF!</definedName>
    <definedName name="weepholes">#REF!</definedName>
    <definedName name="Welder" localSheetId="0">#REF!</definedName>
    <definedName name="Welder">#REF!</definedName>
    <definedName name="welderhelper" localSheetId="0">#REF!</definedName>
    <definedName name="welderhelper">#REF!</definedName>
    <definedName name="WH" localSheetId="0">#REF!</definedName>
    <definedName name="WH">#REF!</definedName>
    <definedName name="White_Cement" localSheetId="0">#REF!</definedName>
    <definedName name="White_Cement">#REF!</definedName>
    <definedName name="Wire">[10]labour!$C$1</definedName>
    <definedName name="Wires">[10]labour!$C$2</definedName>
    <definedName name="WMM" localSheetId="0">#REF!</definedName>
    <definedName name="WMM" localSheetId="1">#REF!</definedName>
    <definedName name="WMM">#REF!</definedName>
    <definedName name="wmmplant" localSheetId="0">#REF!</definedName>
    <definedName name="wmmplant">#REF!</definedName>
    <definedName name="xxxx" localSheetId="0">#REF!</definedName>
    <definedName name="xxxx">#REF!</definedName>
    <definedName name="YES" localSheetId="0">#REF!</definedName>
    <definedName name="YES">#REF!</definedName>
    <definedName name="Zero" localSheetId="0">#REF!</definedName>
    <definedName name="Zero">#REF!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31" i="18" l="1"/>
  <c r="B185" i="13"/>
  <c r="B181" i="13"/>
  <c r="A181" i="13"/>
  <c r="A177" i="13"/>
  <c r="B177" i="13"/>
  <c r="G169" i="13"/>
  <c r="G173" i="13" s="1"/>
  <c r="D24" i="18" s="1"/>
  <c r="B167" i="13"/>
  <c r="A167" i="13"/>
  <c r="B193" i="13"/>
  <c r="A193" i="13"/>
  <c r="B189" i="13"/>
  <c r="A189" i="13"/>
  <c r="A185" i="13"/>
  <c r="D30" i="18" l="1"/>
  <c r="B175" i="13"/>
  <c r="B4" i="13" l="1"/>
  <c r="G146" i="13"/>
  <c r="G147" i="13"/>
  <c r="G148" i="13"/>
  <c r="G145" i="13"/>
  <c r="G130" i="13"/>
  <c r="G131" i="13"/>
  <c r="G132" i="13"/>
  <c r="G133" i="13"/>
  <c r="G134" i="13"/>
  <c r="G135" i="13"/>
  <c r="G136" i="13"/>
  <c r="G129" i="13"/>
  <c r="G156" i="13"/>
  <c r="G104" i="13"/>
  <c r="G105" i="13"/>
  <c r="G106" i="13"/>
  <c r="G103" i="13"/>
  <c r="G118" i="13"/>
  <c r="G119" i="13"/>
  <c r="G120" i="13"/>
  <c r="G117" i="13"/>
  <c r="B114" i="13"/>
  <c r="A114" i="13"/>
  <c r="G165" i="13"/>
  <c r="D23" i="18" s="1"/>
  <c r="B154" i="13"/>
  <c r="A154" i="13"/>
  <c r="B142" i="13"/>
  <c r="A142" i="13"/>
  <c r="B126" i="13"/>
  <c r="A126" i="13"/>
  <c r="B100" i="13"/>
  <c r="A100" i="13"/>
  <c r="G152" i="13" l="1"/>
  <c r="D22" i="18" s="1"/>
  <c r="G112" i="13"/>
  <c r="D19" i="18" s="1"/>
  <c r="G124" i="13"/>
  <c r="D20" i="18" s="1"/>
  <c r="G140" i="13"/>
  <c r="D21" i="18" s="1"/>
  <c r="G93" i="13"/>
  <c r="G92" i="13"/>
  <c r="G91" i="13"/>
  <c r="G90" i="13"/>
  <c r="G89" i="13"/>
  <c r="G88" i="13"/>
  <c r="G83" i="13"/>
  <c r="G82" i="13"/>
  <c r="G81" i="13"/>
  <c r="G80" i="13"/>
  <c r="G79" i="13"/>
  <c r="G78" i="13"/>
  <c r="G77" i="13"/>
  <c r="G76" i="13"/>
  <c r="G75" i="13"/>
  <c r="B71" i="13"/>
  <c r="A71" i="13"/>
  <c r="G65" i="13"/>
  <c r="G64" i="13"/>
  <c r="G63" i="13"/>
  <c r="G62" i="13"/>
  <c r="G61" i="13"/>
  <c r="G60" i="13"/>
  <c r="G50" i="13"/>
  <c r="G51" i="13"/>
  <c r="G52" i="13"/>
  <c r="G53" i="13"/>
  <c r="G54" i="13"/>
  <c r="G55" i="13"/>
  <c r="G56" i="13"/>
  <c r="G57" i="13"/>
  <c r="G49" i="13"/>
  <c r="B46" i="13"/>
  <c r="A46" i="13"/>
  <c r="G44" i="13"/>
  <c r="D16" i="18" s="1"/>
  <c r="A38" i="13"/>
  <c r="B38" i="13"/>
  <c r="B36" i="13"/>
  <c r="D10" i="18"/>
  <c r="B32" i="13"/>
  <c r="A32" i="13"/>
  <c r="G26" i="13"/>
  <c r="G25" i="13"/>
  <c r="B23" i="13"/>
  <c r="A23" i="13"/>
  <c r="G21" i="13"/>
  <c r="D8" i="18" s="1"/>
  <c r="B15" i="13"/>
  <c r="D7" i="18"/>
  <c r="G69" i="13" l="1"/>
  <c r="D17" i="18" s="1"/>
  <c r="G98" i="13"/>
  <c r="D18" i="18" s="1"/>
  <c r="G30" i="13"/>
  <c r="D9" i="18" s="1"/>
  <c r="B6" i="13"/>
  <c r="A6" i="13"/>
  <c r="B2" i="13" l="1"/>
</calcChain>
</file>

<file path=xl/sharedStrings.xml><?xml version="1.0" encoding="utf-8"?>
<sst xmlns="http://schemas.openxmlformats.org/spreadsheetml/2006/main" count="277" uniqueCount="99">
  <si>
    <t>Sr. No.</t>
  </si>
  <si>
    <t>Item Description</t>
  </si>
  <si>
    <t>Unit</t>
  </si>
  <si>
    <t>Quantity</t>
  </si>
  <si>
    <t>Rate</t>
  </si>
  <si>
    <t>Amount</t>
  </si>
  <si>
    <t xml:space="preserve">A.Dismantling &amp; Demolishing </t>
  </si>
  <si>
    <t>A1</t>
  </si>
  <si>
    <t>Dismantling of flexible pavement (bituminous courses) by mechanical means and disposal of dismantled material up to a lead of 1 kilometre, as per direction of Engineer-in-charge.</t>
  </si>
  <si>
    <t>cum</t>
  </si>
  <si>
    <t>A2</t>
  </si>
  <si>
    <t>Demolishing cement concrete manually/ by mechanical means including disposal of material within 50 metres lead as per direction of Engineer - in - charge.</t>
  </si>
  <si>
    <t>sqm</t>
  </si>
  <si>
    <t>A3</t>
  </si>
  <si>
    <t>Dismantling tile work in floors and roofs laid in cement mortar including stacking material within 50 metres lead. For thickness of tiles 10 mm to 25 mm</t>
  </si>
  <si>
    <t>A4</t>
  </si>
  <si>
    <t>Demolishing R.C.C. work manually/ by mechanical means including stacking of steel bars and disposal of unserviceable material within 50 metres lead as per direction of Engineer - in- charge.</t>
  </si>
  <si>
    <t>Total A</t>
  </si>
  <si>
    <t>B. Masonry and Flooring work</t>
  </si>
  <si>
    <t>B1</t>
  </si>
  <si>
    <t>Earth work in surface excavation not exceeding 30 cm in depth but exceeding 1.5 m in width as well as 10 sqm on plan including getting out and disposal of excavated earth upto 50 m and lift upto 1.5 m, as directed by Engineer-in- Charge:
All kinds of soil</t>
  </si>
  <si>
    <t>B2</t>
  </si>
  <si>
    <t>Making plinth protection 50 mm thick of cement concrete 1:3:6 (1 cement : 3 coarse sand (zone-III) derived from natural sources : 6 graded stone aggregate 20 mm nominal size derived from natural sources) over 75 mm thick bed of dry brick ballast 40 mm nominal size, well rammed and consolidated and grouted with fine sand, including necessary excavation, levelling &amp; dressing &amp; finishing the top smooth.</t>
  </si>
  <si>
    <t>B3</t>
  </si>
  <si>
    <t>40 mm thick fine dressed stone flooring over 20 mm (average) thick base of cement mortar 1:5 (1 cement : 5 coarse sand) with joints finished flush.
White sand stone</t>
  </si>
  <si>
    <t>B4</t>
  </si>
  <si>
    <t>Providing and laying in position cement concrete of specified grade excluding the cost of centering and shuttering - All work up to plinth level : 
1:2:4 (1 cement : 2 coarse sand (zone-III) derived from natural sources : 4 graded stone aggregate 20 mm nominal size derived from natural sources)</t>
  </si>
  <si>
    <t>B5</t>
  </si>
  <si>
    <t>Brick work with common burnt clay F.P.S. (non modular) bricks of class designation 7.5 in foundation and plinth in:
Cement mortar 1:4 (1 cement : 4 coarse sand)</t>
  </si>
  <si>
    <t>B6</t>
  </si>
  <si>
    <t>12 mm cement plaster finished with a floating coat of neat cement of mix :
1:4 (1 cement: 4 fine sand)</t>
  </si>
  <si>
    <t>B7</t>
  </si>
  <si>
    <t xml:space="preserve">Structural steel work in single section, fixed with or without connecting plate, including cutting, hoisting, fixing in position and applying a priming coat of approved steel primer all complete.
Heavy weight grating made with equal leg angle frame of 40x40x5 and Shutter of 35x35x5 ms angle with Ms flat (30x5)mm at top . the spacing between ms flat is 50mm dimensions, total weight of cover and frame to be not less than 30 kg </t>
  </si>
  <si>
    <t>kg</t>
  </si>
  <si>
    <t>B8</t>
  </si>
  <si>
    <t>Providing and laying 4" x 4" Polycrete pavers of dark gray and medium gray shades (as per sample approved) over a prepared base in cement mortar 1:4 (1 part cement : 4 parts coarse sand), including preparation of base, leveling, laying in approved pattern, filling of joints with fine sand/cement slurry, compacting, and curing, complete as per drawing and direction of the Engineer-in-Charge.</t>
  </si>
  <si>
    <t>Total B</t>
  </si>
  <si>
    <t>C.Miscellaneous Work</t>
  </si>
  <si>
    <t>C1</t>
  </si>
  <si>
    <t>C2</t>
  </si>
  <si>
    <t>Providing and laying Non Pressure NP-3 class (Medium duty) R.C.C. pipes including collars/spigot jointed with stiff mixture of cement mortar in the proportion of 1:2 (1 cement : 2 fine sand) including testing of jointsetc. Complete 
450 mm dia RCC pipes.</t>
  </si>
  <si>
    <t>rmt</t>
  </si>
  <si>
    <t>C3</t>
  </si>
  <si>
    <t>Providing and fixing heritage-style street furniture, including benches, bollards, planters, litter bins, and wayfinding signage — designed in keeping with the architectural character of the campus. Furniture to be fabricated in cast iron or mild steel with timber or composite wood detailing, finished in matte black / heritage bronze / natural timber PU finish as approved by the Architect. All components to be anchored on site over PCC (1:2:4) foundation, with necessary fixing hardware, priming, and protective coating. Work to include all materials, fabrication, transport, installation, finishing, and making good of surfaces complete in all respects as per design intent and direction of the Engineer-in-Charge.</t>
  </si>
  <si>
    <t>L.S</t>
  </si>
  <si>
    <t>C4</t>
  </si>
  <si>
    <t>Providing and fixing heritage-style outdoor lighting fixtures, including cast-iron / mild-steel pole lights, bollard lights, wall-mounted lanterns, and pathway fixtures as per approved design and layout. Fixtures to be fitted with energy-efficient LED luminaires (IP65 or higher protection), powder-coated / heritage bronze finish with clear or frosted toughened glass diffuser. The work shall include foundation in PCC (1:2:4), necessary GI conduit wiring, earthing, control gear, junction boxes, and all electrical connections complete. All fittings to be installed, tested, and commissioned as per IS standards and direction of the Engineer-in-Charge, in keeping with the architectural character of the site.</t>
  </si>
  <si>
    <t>Providing and planting landscape trees, shrubs, and ground covers native to the Lawrence School Sanawar campus and its climatic conditions, including excavation of planting pits of required size, mixing of good quality garden soil with manure and organic compost in approved proportion, backfilling, watering, and surface dressing complete. Plant selection to be approved by the Architect to ensure compatibility with the heritage landscape character and local ecology. The rate shall include all materials, labour, transport, and tools required for proper planting and finishing of landscape works complete in all respects as directed by the Engineer-in-Charge.</t>
  </si>
  <si>
    <t>Total C</t>
  </si>
  <si>
    <t>Total (A+B+C)</t>
  </si>
  <si>
    <t>Grand Total</t>
  </si>
  <si>
    <t>S.N0</t>
  </si>
  <si>
    <t>Nos</t>
  </si>
  <si>
    <t>L</t>
  </si>
  <si>
    <t>W</t>
  </si>
  <si>
    <t>H/D</t>
  </si>
  <si>
    <t>Qty.</t>
  </si>
  <si>
    <t>Outside area as per drawing - 429.5 sqm</t>
  </si>
  <si>
    <t>Taking 100 mm depth</t>
  </si>
  <si>
    <t>At different location as per structure demand</t>
  </si>
  <si>
    <t>Total</t>
  </si>
  <si>
    <t xml:space="preserve">Outside area as per drawing </t>
  </si>
  <si>
    <t>Entry to existing xray room</t>
  </si>
  <si>
    <t>entry to exisitng verandah near existing kitchen</t>
  </si>
  <si>
    <t>Courtyard 1</t>
  </si>
  <si>
    <t>Location 1</t>
  </si>
  <si>
    <t>Location 2</t>
  </si>
  <si>
    <t>Location 3</t>
  </si>
  <si>
    <t>Location 4</t>
  </si>
  <si>
    <t>Location 5</t>
  </si>
  <si>
    <t>Location 6</t>
  </si>
  <si>
    <t>Location 7</t>
  </si>
  <si>
    <t>Location 8</t>
  </si>
  <si>
    <t>Location 9</t>
  </si>
  <si>
    <t>Courtyard 2</t>
  </si>
  <si>
    <t>On Plinth Protection</t>
  </si>
  <si>
    <t>Landscape area</t>
  </si>
  <si>
    <t>For drain</t>
  </si>
  <si>
    <t>1)</t>
  </si>
  <si>
    <t>2)</t>
  </si>
  <si>
    <t>3)</t>
  </si>
  <si>
    <t>4)</t>
  </si>
  <si>
    <t>Courtyard 1- landscape area flooring ( 100 mm thickness)</t>
  </si>
  <si>
    <t>Courtyard 2- landscape area flooring (100 mm thock ness)</t>
  </si>
  <si>
    <t>Brick work for drain</t>
  </si>
  <si>
    <t>Courtyard 1- Landscape area</t>
  </si>
  <si>
    <t>Courtyard 2- Landscape area</t>
  </si>
  <si>
    <t>For pathway</t>
  </si>
  <si>
    <t>For drains</t>
  </si>
  <si>
    <t>LSS_Hospital_Bill of Quantities_Placemaking Works_Draft_12.11.2025</t>
  </si>
  <si>
    <t>LSS_Hospital_Take of Sheet_Placemaking Works_Draft_12.11.2025</t>
  </si>
  <si>
    <t>As per design and sample approved</t>
  </si>
  <si>
    <t>B9</t>
  </si>
  <si>
    <t>Random rubble masonry with hard stone in superstructure above plinth level and upto floor five level, including leveling up with cement concrete 1:6:12 (1 cement : 6 coarse sand : 12 graded stone aggregate 20 mm nominal size) at window sills, ceiling level and the like. 
Cement mortar 1:6 (1 cement : 6 coarse sand)</t>
  </si>
  <si>
    <t>For retaining wall</t>
  </si>
  <si>
    <t>Constructing brick masonry manhole in cement mortar 1:4 ( 1 cement : 4 coarse sand ) with R.C.C. top slab with 1:1.5:3 mix (1 cement : 1.5 coarse sand (zone-III) : 3 graded stone aggregate 20 mm nominal size), foundation concrete 1:4:8 mix (1 cement : 4 coarse sand (zone-III) : 8 graded stone aggregate 40 mm nominal size), inside plastering 12 mm thick with cement mortar 1:3 (1 cement : 3 coarse sand) finished with floating coat of neat cement and making channels in cement concrete 1:2:4 (1 cement : 2 coarse sand : 4 graded stone aggregate 20 mm nominal size) finished with a floating coat of neat cement complete as per standard design :
Inside size 90x80 cm and 45 cm deep including C.I. cover with frame (light duty) 455x610 mm internal dimensions, total weight of cover and frame to be not less than 38 kg (weight of cover 23 kg and weight of frame 15 kg) : 
With common burnt clay F.P.S. (non modular) bricks of class designation 7.5</t>
  </si>
  <si>
    <t>each</t>
  </si>
  <si>
    <t>For drain and plinth protection</t>
  </si>
  <si>
    <t>C5</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</si>
</sst>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4" formatCode="_ &quot;₹&quot;\ * #,##0.00_ ;_ &quot;₹&quot;\ * \-#,##0.00_ ;_ &quot;₹&quot;\ * &quot;-&quot;??_ ;_ @_ "/>
    <numFmt numFmtId="164" formatCode="_(&quot;$&quot;* #,##0.00_);_(&quot;$&quot;* \(#,##0.00\);_(&quot;$&quot;* &quot;-&quot;??_);_(@_)"/>
    <numFmt numFmtId="165" formatCode="_(* #,##0.00_);_(* \(#,##0.00\);_(* &quot;-&quot;??_);_(@_)"/>
    <numFmt numFmtId="166" formatCode="_(&quot;Rs.&quot;* #,##0.00_);_(&quot;Rs.&quot;* \(#,##0.00\);_(&quot;Rs.&quot;* &quot;-&quot;??_);_(@_)"/>
    <numFmt numFmtId="167" formatCode="_ [$₹-4009]\ * #,##0.00_ ;_ [$₹-4009]\ * \-#,##0.00_ ;_ [$₹-4009]\ * &quot;-&quot;??_ ;_ @_ "/>
    <numFmt numFmtId="168" formatCode="0.0"/>
    <numFmt numFmtId="169" formatCode="[$₹-4009]\ #,##0.00"/>
  </numFmts>
  <fonts count="17">
    <font>
      <sz val="11"/>
      <color theme="1"/>
      <name val="Calibri"/>
      <family val="2"/>
      <scheme val="minor"/>
    </font>
    <font>
      <sz val="11"/>
      <color theme="1"/>
      <name val="Calibri"/>
      <family val="2"/>
      <scheme val="minor"/>
    </font>
    <font>
      <sz val="8"/>
      <name val="Calibri"/>
      <family val="2"/>
      <scheme val="minor"/>
    </font>
    <font>
      <sz val="10"/>
      <name val="Times New Roman"/>
      <family val="1"/>
    </font>
    <font>
      <sz val="10"/>
      <name val="Arial"/>
      <family val="2"/>
    </font>
    <font>
      <sz val="11"/>
      <color indexed="8"/>
      <name val="Calibri"/>
      <family val="2"/>
    </font>
    <font>
      <sz val="10"/>
      <name val="Courier"/>
      <family val="2"/>
    </font>
    <font>
      <sz val="11"/>
      <color theme="1"/>
      <name val="Roboto"/>
    </font>
    <font>
      <b/>
      <sz val="11"/>
      <color theme="1"/>
      <name val="Roboto"/>
    </font>
    <font>
      <sz val="14"/>
      <color theme="1"/>
      <name val="Roboto"/>
    </font>
    <font>
      <b/>
      <sz val="14"/>
      <color theme="1"/>
      <name val="Roboto"/>
    </font>
    <font>
      <sz val="11"/>
      <color theme="0"/>
      <name val="Roboto"/>
    </font>
    <font>
      <b/>
      <sz val="12"/>
      <name val="Roboto"/>
    </font>
    <font>
      <b/>
      <sz val="14"/>
      <name val="Roboto"/>
    </font>
    <font>
      <sz val="11"/>
      <name val="Roboto"/>
    </font>
    <font>
      <b/>
      <sz val="16"/>
      <name val="Roboto"/>
    </font>
    <font>
      <b/>
      <sz val="11"/>
      <name val="Roboto"/>
    </font>
  </fonts>
  <fills count="8">
    <fill>
      <patternFill patternType="none"/>
    </fill>
    <fill>
      <patternFill patternType="gray125"/>
    </fill>
    <fill>
      <patternFill patternType="solid">
        <fgColor rgb="FF0D648A"/>
        <bgColor indexed="64"/>
      </patternFill>
    </fill>
    <fill>
      <patternFill patternType="solid">
        <fgColor theme="0"/>
        <bgColor indexed="64"/>
      </patternFill>
    </fill>
    <fill>
      <patternFill patternType="solid">
        <fgColor rgb="FF7DABB9"/>
        <bgColor indexed="64"/>
      </patternFill>
    </fill>
    <fill>
      <patternFill patternType="solid">
        <fgColor theme="4" tint="-0.249977111117893"/>
        <bgColor indexed="64"/>
      </patternFill>
    </fill>
    <fill>
      <patternFill patternType="solid">
        <fgColor rgb="FFB94F4F"/>
        <bgColor indexed="64"/>
      </patternFill>
    </fill>
    <fill>
      <patternFill patternType="solid">
        <fgColor theme="0" tint="-4.9989318521683403E-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s>
  <cellStyleXfs count="19">
    <xf numFmtId="0" fontId="0" fillId="0" borderId="0"/>
    <xf numFmtId="44" fontId="1" fillId="0" borderId="0" applyFont="0" applyFill="0" applyBorder="0" applyAlignment="0" applyProtection="0"/>
    <xf numFmtId="0" fontId="3" fillId="0" borderId="0"/>
    <xf numFmtId="166" fontId="3" fillId="0" borderId="0" applyFont="0" applyFill="0" applyBorder="0" applyAlignment="0" applyProtection="0"/>
    <xf numFmtId="165" fontId="3" fillId="0" borderId="0" applyFont="0" applyFill="0" applyBorder="0" applyAlignment="0" applyProtection="0"/>
    <xf numFmtId="0" fontId="4" fillId="0" borderId="0"/>
    <xf numFmtId="0" fontId="4" fillId="0" borderId="0"/>
    <xf numFmtId="165" fontId="4"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0" fontId="4"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164" fontId="4" fillId="0" borderId="0" applyFont="0" applyFill="0" applyBorder="0" applyAlignment="0" applyProtection="0"/>
  </cellStyleXfs>
  <cellXfs count="76">
    <xf numFmtId="0" fontId="0" fillId="0" borderId="0" xfId="0"/>
    <xf numFmtId="0" fontId="7" fillId="0" borderId="1" xfId="0" applyFont="1" applyBorder="1" applyAlignment="1">
      <alignment horizontal="center" vertical="center"/>
    </xf>
    <xf numFmtId="0" fontId="7" fillId="0" borderId="0" xfId="0" applyFont="1"/>
    <xf numFmtId="0" fontId="7" fillId="0" borderId="1" xfId="0" applyFont="1" applyBorder="1" applyAlignment="1">
      <alignment horizontal="center"/>
    </xf>
    <xf numFmtId="0" fontId="10" fillId="4" borderId="0" xfId="0" applyFont="1" applyFill="1" applyAlignment="1">
      <alignment vertical="center"/>
    </xf>
    <xf numFmtId="0" fontId="7" fillId="0" borderId="0" xfId="0" applyFont="1" applyAlignment="1">
      <alignment horizontal="center"/>
    </xf>
    <xf numFmtId="0" fontId="7" fillId="0" borderId="0" xfId="0" applyFont="1" applyAlignment="1">
      <alignment horizontal="center" vertical="center"/>
    </xf>
    <xf numFmtId="44" fontId="7" fillId="0" borderId="0" xfId="1" applyFont="1" applyAlignment="1">
      <alignment horizontal="center" vertical="center"/>
    </xf>
    <xf numFmtId="0" fontId="7" fillId="0" borderId="1" xfId="0" applyFont="1" applyBorder="1"/>
    <xf numFmtId="0" fontId="7" fillId="0" borderId="1" xfId="0" applyFont="1" applyBorder="1" applyAlignment="1">
      <alignment vertical="top" wrapText="1"/>
    </xf>
    <xf numFmtId="0" fontId="7" fillId="0" borderId="0" xfId="0" applyFont="1" applyAlignment="1">
      <alignment vertical="top" wrapText="1"/>
    </xf>
    <xf numFmtId="0" fontId="7" fillId="0" borderId="0" xfId="0" applyFont="1" applyAlignment="1">
      <alignment vertical="center"/>
    </xf>
    <xf numFmtId="0" fontId="7" fillId="0" borderId="0" xfId="0" applyFont="1" applyAlignment="1">
      <alignment vertical="center" wrapText="1"/>
    </xf>
    <xf numFmtId="0" fontId="8" fillId="0" borderId="1" xfId="0" applyFont="1" applyBorder="1" applyAlignment="1">
      <alignment horizontal="center" vertical="center"/>
    </xf>
    <xf numFmtId="0" fontId="7" fillId="0" borderId="1" xfId="0" applyFont="1" applyBorder="1" applyAlignment="1">
      <alignment horizontal="left" vertical="top" wrapText="1"/>
    </xf>
    <xf numFmtId="2" fontId="7" fillId="0" borderId="1" xfId="0" applyNumberFormat="1" applyFont="1" applyBorder="1" applyAlignment="1">
      <alignment horizontal="center"/>
    </xf>
    <xf numFmtId="0" fontId="8" fillId="0" borderId="1" xfId="0" applyFont="1" applyBorder="1" applyAlignment="1">
      <alignment horizontal="center"/>
    </xf>
    <xf numFmtId="0" fontId="8" fillId="0" borderId="1" xfId="0" applyFont="1" applyBorder="1"/>
    <xf numFmtId="2" fontId="8" fillId="0" borderId="1" xfId="0" applyNumberFormat="1" applyFont="1" applyBorder="1" applyAlignment="1">
      <alignment horizontal="center"/>
    </xf>
    <xf numFmtId="0" fontId="7" fillId="0" borderId="1" xfId="0" applyFont="1" applyBorder="1" applyAlignment="1">
      <alignment wrapText="1"/>
    </xf>
    <xf numFmtId="0" fontId="7" fillId="0" borderId="1" xfId="0" applyFont="1" applyBorder="1" applyAlignment="1">
      <alignment horizontal="center" vertical="top" wrapText="1"/>
    </xf>
    <xf numFmtId="2" fontId="7" fillId="0" borderId="1" xfId="0" applyNumberFormat="1" applyFont="1" applyBorder="1" applyAlignment="1">
      <alignment horizontal="center" vertical="top" wrapText="1"/>
    </xf>
    <xf numFmtId="2" fontId="7" fillId="0" borderId="0" xfId="0" applyNumberFormat="1" applyFont="1"/>
    <xf numFmtId="0" fontId="8" fillId="0" borderId="1" xfId="0" applyFont="1" applyBorder="1" applyAlignment="1">
      <alignment horizontal="left" vertical="top" wrapText="1"/>
    </xf>
    <xf numFmtId="0" fontId="7" fillId="0" borderId="1" xfId="0" applyFont="1" applyBorder="1" applyAlignment="1">
      <alignment horizontal="left"/>
    </xf>
    <xf numFmtId="0" fontId="8" fillId="0" borderId="0" xfId="0" applyFont="1"/>
    <xf numFmtId="0" fontId="7" fillId="5" borderId="0" xfId="0" applyFont="1" applyFill="1"/>
    <xf numFmtId="0" fontId="0" fillId="0" borderId="0" xfId="0" applyAlignment="1">
      <alignment horizontal="center" vertical="center"/>
    </xf>
    <xf numFmtId="0" fontId="9" fillId="4" borderId="0" xfId="0" applyFont="1" applyFill="1" applyAlignment="1">
      <alignment vertical="center"/>
    </xf>
    <xf numFmtId="0" fontId="9" fillId="4" borderId="0" xfId="0" applyFont="1" applyFill="1" applyAlignment="1">
      <alignment horizontal="center"/>
    </xf>
    <xf numFmtId="44" fontId="7" fillId="0" borderId="0" xfId="1" applyFont="1" applyAlignment="1">
      <alignment horizontal="center"/>
    </xf>
    <xf numFmtId="44" fontId="9" fillId="4" borderId="0" xfId="1" applyFont="1" applyFill="1" applyAlignment="1">
      <alignment horizontal="center"/>
    </xf>
    <xf numFmtId="167" fontId="7" fillId="0" borderId="0" xfId="0" applyNumberFormat="1" applyFont="1" applyAlignment="1">
      <alignment horizontal="right"/>
    </xf>
    <xf numFmtId="167" fontId="10" fillId="4" borderId="0" xfId="0" applyNumberFormat="1" applyFont="1" applyFill="1" applyAlignment="1">
      <alignment horizontal="right"/>
    </xf>
    <xf numFmtId="0" fontId="7" fillId="3" borderId="1" xfId="0" applyFont="1" applyFill="1" applyBorder="1" applyAlignment="1">
      <alignment horizontal="justify" vertical="top" wrapText="1"/>
    </xf>
    <xf numFmtId="0" fontId="11" fillId="2" borderId="0" xfId="0" applyFont="1" applyFill="1"/>
    <xf numFmtId="2" fontId="8" fillId="0" borderId="1" xfId="0" applyNumberFormat="1" applyFont="1" applyBorder="1" applyAlignment="1">
      <alignment horizontal="center" vertical="center" wrapText="1"/>
    </xf>
    <xf numFmtId="0" fontId="7" fillId="0" borderId="1" xfId="0" applyFont="1" applyBorder="1" applyAlignment="1">
      <alignment horizontal="center" vertical="center" wrapText="1"/>
    </xf>
    <xf numFmtId="2" fontId="8" fillId="0" borderId="1" xfId="0" applyNumberFormat="1" applyFont="1" applyBorder="1" applyAlignment="1">
      <alignment horizontal="center" vertical="top" wrapText="1"/>
    </xf>
    <xf numFmtId="2" fontId="7" fillId="0" borderId="1" xfId="0" applyNumberFormat="1" applyFont="1" applyBorder="1" applyAlignment="1">
      <alignment horizontal="center" vertical="center" wrapText="1"/>
    </xf>
    <xf numFmtId="2" fontId="7" fillId="0" borderId="1" xfId="0" applyNumberFormat="1" applyFont="1" applyBorder="1" applyAlignment="1">
      <alignment horizontal="center" vertical="center"/>
    </xf>
    <xf numFmtId="1" fontId="7" fillId="0" borderId="1" xfId="0" applyNumberFormat="1" applyFont="1" applyBorder="1" applyAlignment="1">
      <alignment horizontal="center" vertical="top" wrapText="1"/>
    </xf>
    <xf numFmtId="1" fontId="7" fillId="0" borderId="1" xfId="0" applyNumberFormat="1" applyFont="1" applyBorder="1" applyAlignment="1">
      <alignment horizontal="center"/>
    </xf>
    <xf numFmtId="167" fontId="7" fillId="3" borderId="1" xfId="0" applyNumberFormat="1" applyFont="1" applyFill="1" applyBorder="1" applyAlignment="1">
      <alignment horizontal="center"/>
    </xf>
    <xf numFmtId="167" fontId="7" fillId="0" borderId="1" xfId="0" applyNumberFormat="1" applyFont="1" applyBorder="1" applyAlignment="1">
      <alignment horizontal="center"/>
    </xf>
    <xf numFmtId="167" fontId="7" fillId="3" borderId="2" xfId="0" applyNumberFormat="1" applyFont="1" applyFill="1" applyBorder="1" applyAlignment="1">
      <alignment horizontal="center"/>
    </xf>
    <xf numFmtId="168" fontId="7" fillId="0" borderId="1" xfId="0" applyNumberFormat="1" applyFont="1" applyBorder="1" applyAlignment="1">
      <alignment horizontal="center" vertical="center" wrapText="1"/>
    </xf>
    <xf numFmtId="0" fontId="7" fillId="0" borderId="1" xfId="0" applyFont="1" applyBorder="1" applyAlignment="1">
      <alignment horizontal="left" vertical="center" wrapText="1"/>
    </xf>
    <xf numFmtId="0" fontId="12" fillId="0" borderId="1" xfId="2" applyFont="1" applyBorder="1" applyAlignment="1">
      <alignment horizontal="center" vertical="center"/>
    </xf>
    <xf numFmtId="165" fontId="12" fillId="0" borderId="1" xfId="2" applyNumberFormat="1" applyFont="1" applyBorder="1" applyAlignment="1">
      <alignment horizontal="center" vertical="center"/>
    </xf>
    <xf numFmtId="44" fontId="12" fillId="0" borderId="1" xfId="1" applyFont="1" applyFill="1" applyBorder="1" applyAlignment="1">
      <alignment horizontal="center" vertical="center"/>
    </xf>
    <xf numFmtId="0" fontId="13" fillId="0" borderId="1" xfId="2" applyFont="1" applyBorder="1" applyAlignment="1">
      <alignment horizontal="left" vertical="center"/>
    </xf>
    <xf numFmtId="167" fontId="13" fillId="0" borderId="1" xfId="2" applyNumberFormat="1" applyFont="1" applyBorder="1" applyAlignment="1">
      <alignment horizontal="left" vertical="center"/>
    </xf>
    <xf numFmtId="0" fontId="14" fillId="0" borderId="1" xfId="0" applyFont="1" applyBorder="1" applyAlignment="1">
      <alignment horizontal="center"/>
    </xf>
    <xf numFmtId="0" fontId="14" fillId="3" borderId="1" xfId="0" applyFont="1" applyFill="1" applyBorder="1" applyAlignment="1">
      <alignment horizontal="justify" vertical="top" wrapText="1"/>
    </xf>
    <xf numFmtId="0" fontId="13" fillId="6" borderId="1" xfId="2" applyFont="1" applyFill="1" applyBorder="1" applyAlignment="1">
      <alignment horizontal="left" vertical="center"/>
    </xf>
    <xf numFmtId="0" fontId="15" fillId="6" borderId="1" xfId="2" applyFont="1" applyFill="1" applyBorder="1" applyAlignment="1">
      <alignment horizontal="left" vertical="center"/>
    </xf>
    <xf numFmtId="169" fontId="15" fillId="6" borderId="1" xfId="2" applyNumberFormat="1" applyFont="1" applyFill="1" applyBorder="1" applyAlignment="1">
      <alignment horizontal="center" vertical="center"/>
    </xf>
    <xf numFmtId="0" fontId="12" fillId="7" borderId="1" xfId="0" applyFont="1" applyFill="1" applyBorder="1" applyAlignment="1">
      <alignment horizontal="center" vertical="center" wrapText="1"/>
    </xf>
    <xf numFmtId="0" fontId="12" fillId="7" borderId="1" xfId="0" applyFont="1" applyFill="1" applyBorder="1" applyAlignment="1">
      <alignment horizontal="center" vertical="center"/>
    </xf>
    <xf numFmtId="2" fontId="12" fillId="7" borderId="1" xfId="0" applyNumberFormat="1" applyFont="1" applyFill="1" applyBorder="1" applyAlignment="1">
      <alignment horizontal="center" vertical="center"/>
    </xf>
    <xf numFmtId="0" fontId="16" fillId="6" borderId="1" xfId="0" applyFont="1" applyFill="1" applyBorder="1" applyAlignment="1">
      <alignment horizontal="center" vertical="center"/>
    </xf>
    <xf numFmtId="0" fontId="12" fillId="6" borderId="1" xfId="0" applyFont="1" applyFill="1" applyBorder="1" applyAlignment="1">
      <alignment vertical="center"/>
    </xf>
    <xf numFmtId="0" fontId="16" fillId="6" borderId="1" xfId="0" applyFont="1" applyFill="1" applyBorder="1" applyAlignment="1">
      <alignment vertical="center"/>
    </xf>
    <xf numFmtId="167" fontId="7" fillId="0" borderId="3" xfId="0" applyNumberFormat="1" applyFont="1" applyBorder="1" applyAlignment="1">
      <alignment horizontal="center"/>
    </xf>
    <xf numFmtId="167" fontId="7" fillId="0" borderId="4" xfId="0" applyNumberFormat="1" applyFont="1" applyBorder="1" applyAlignment="1">
      <alignment horizontal="center"/>
    </xf>
    <xf numFmtId="167" fontId="7" fillId="0" borderId="5" xfId="0" applyNumberFormat="1" applyFont="1" applyBorder="1" applyAlignment="1">
      <alignment horizontal="center"/>
    </xf>
    <xf numFmtId="0" fontId="15" fillId="6" borderId="6" xfId="2" applyFont="1" applyFill="1" applyBorder="1" applyAlignment="1">
      <alignment horizontal="center" vertical="center" wrapText="1"/>
    </xf>
    <xf numFmtId="0" fontId="15" fillId="6" borderId="0" xfId="2" applyFont="1" applyFill="1" applyAlignment="1">
      <alignment horizontal="center" vertical="center" wrapText="1"/>
    </xf>
    <xf numFmtId="0" fontId="7" fillId="0" borderId="1" xfId="0" applyFont="1" applyBorder="1" applyAlignment="1">
      <alignment horizontal="left" vertical="top" wrapText="1"/>
    </xf>
    <xf numFmtId="0" fontId="7" fillId="0" borderId="1" xfId="0" applyFont="1" applyBorder="1" applyAlignment="1">
      <alignment horizontal="left" vertical="center" wrapText="1"/>
    </xf>
    <xf numFmtId="0" fontId="15" fillId="6" borderId="1" xfId="0" applyFont="1" applyFill="1" applyBorder="1" applyAlignment="1">
      <alignment horizontal="center" vertical="center" wrapText="1"/>
    </xf>
    <xf numFmtId="0" fontId="7" fillId="3" borderId="1" xfId="0" applyFont="1" applyFill="1" applyBorder="1" applyAlignment="1">
      <alignment horizontal="center" vertical="center"/>
    </xf>
    <xf numFmtId="2" fontId="7" fillId="3" borderId="1" xfId="0" applyNumberFormat="1" applyFont="1" applyFill="1" applyBorder="1" applyAlignment="1">
      <alignment horizontal="center" vertical="center"/>
    </xf>
    <xf numFmtId="0" fontId="7" fillId="0" borderId="2" xfId="0" applyFont="1" applyBorder="1" applyAlignment="1">
      <alignment horizontal="center" vertical="center"/>
    </xf>
    <xf numFmtId="2" fontId="7" fillId="0" borderId="2" xfId="0" applyNumberFormat="1" applyFont="1" applyBorder="1" applyAlignment="1">
      <alignment horizontal="center" vertical="center"/>
    </xf>
  </cellXfs>
  <cellStyles count="19">
    <cellStyle name="Comma 11" xfId="7"/>
    <cellStyle name="Comma 2" xfId="4"/>
    <cellStyle name="Comma 2 2" xfId="9"/>
    <cellStyle name="Comma 3 2" xfId="8"/>
    <cellStyle name="Currency" xfId="1" builtinId="4"/>
    <cellStyle name="Currency 2" xfId="3"/>
    <cellStyle name="Currency 2 2" xfId="18"/>
    <cellStyle name="Jun" xfId="6"/>
    <cellStyle name="Normal" xfId="0" builtinId="0"/>
    <cellStyle name="Normal 10 2" xfId="13"/>
    <cellStyle name="Normal 11" xfId="14"/>
    <cellStyle name="Normal 2" xfId="2"/>
    <cellStyle name="Normal 2 10" xfId="11"/>
    <cellStyle name="Normal 2 16" xfId="17"/>
    <cellStyle name="Normal 2 3" xfId="16"/>
    <cellStyle name="Normal 3 3" xfId="10"/>
    <cellStyle name="Normal 5" xfId="12"/>
    <cellStyle name="Normal 7" xfId="5"/>
    <cellStyle name="Style 1 2 4" xfId="15"/>
  </cellStyles>
  <dxfs count="0"/>
  <tableStyles count="0" defaultTableStyle="TableStyleMedium2" defaultPivotStyle="PivotStyleLight16"/>
  <colors>
    <mruColors>
      <color rgb="FFB94F4F"/>
      <color rgb="FFCA2020"/>
      <color rgb="FFB04422"/>
      <color rgb="FF9D1619"/>
      <color rgb="FFB81A1E"/>
      <color rgb="FF0D648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externalLink" Target="externalLinks/externalLink11.xml"/><Relationship Id="rId18" Type="http://schemas.openxmlformats.org/officeDocument/2006/relationships/externalLink" Target="externalLinks/externalLink16.xml"/><Relationship Id="rId26" Type="http://schemas.openxmlformats.org/officeDocument/2006/relationships/customXml" Target="../customXml/item2.xml"/><Relationship Id="rId3" Type="http://schemas.openxmlformats.org/officeDocument/2006/relationships/externalLink" Target="externalLinks/externalLink1.xml"/><Relationship Id="rId21" Type="http://schemas.openxmlformats.org/officeDocument/2006/relationships/theme" Target="theme/theme1.xml"/><Relationship Id="rId7" Type="http://schemas.openxmlformats.org/officeDocument/2006/relationships/externalLink" Target="externalLinks/externalLink5.xml"/><Relationship Id="rId12" Type="http://schemas.openxmlformats.org/officeDocument/2006/relationships/externalLink" Target="externalLinks/externalLink10.xml"/><Relationship Id="rId17" Type="http://schemas.openxmlformats.org/officeDocument/2006/relationships/externalLink" Target="externalLinks/externalLink15.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externalLink" Target="externalLinks/externalLink14.xml"/><Relationship Id="rId20" Type="http://schemas.openxmlformats.org/officeDocument/2006/relationships/externalLink" Target="externalLinks/externalLink18.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externalLink" Target="externalLinks/externalLink9.xml"/><Relationship Id="rId24" Type="http://schemas.openxmlformats.org/officeDocument/2006/relationships/calcChain" Target="calcChain.xml"/><Relationship Id="rId5" Type="http://schemas.openxmlformats.org/officeDocument/2006/relationships/externalLink" Target="externalLinks/externalLink3.xml"/><Relationship Id="rId15" Type="http://schemas.openxmlformats.org/officeDocument/2006/relationships/externalLink" Target="externalLinks/externalLink13.xml"/><Relationship Id="rId23" Type="http://schemas.openxmlformats.org/officeDocument/2006/relationships/sharedStrings" Target="sharedStrings.xml"/><Relationship Id="rId10" Type="http://schemas.openxmlformats.org/officeDocument/2006/relationships/externalLink" Target="externalLinks/externalLink8.xml"/><Relationship Id="rId19" Type="http://schemas.openxmlformats.org/officeDocument/2006/relationships/externalLink" Target="externalLinks/externalLink17.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4" Type="http://schemas.openxmlformats.org/officeDocument/2006/relationships/externalLink" Target="externalLinks/externalLink12.xml"/><Relationship Id="rId22" Type="http://schemas.openxmlformats.org/officeDocument/2006/relationships/styles" Target="styles.xml"/><Relationship Id="rId27"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studioatadelhi.sharepoint.com/Users/anandhavelia/Downloads/meerut/6.1%20Abstract%20of%20Cost-Final.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himanshu\NCPA_CHANDIGARH\Documents%20and%20Settings\Narendra%20Kumar\Temporary%20Internet%20Files\Content.IE5\UP014TOV\GOA_ARPT_SUBSTNDG_EST_090609(final).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himanshu\NCPA_CHANDIGARH\Documents%20and%20Settings\mamta.SPECTRAL\Desktop\GOA_ARPT_ELECT_INTERNAL_EST.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https://studioatadelhi.sharepoint.com/Users/anandhavelia/Downloads/Rock/mprdc%20(d)/Analysis%20of%20rates%20for%20Rural%20Roads/ARRR-ver-1104.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https://studioatadelhi.sharepoint.com/Users/anandhavelia/Downloads/Moss3/d/WINDOWS/DESKTOP/All_NCB_Ph2/All_NCB_Tr.III/Documents/M7/BOQ_M7.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Pallavi\d\SAI\M.%20P.%20HALL\CIVIL.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Pallavi\d\SAI\M.%20P.%20HALL\ELECTRICAL.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himanshu\PARYAVARAN_BHAWAN\Documents%20and%20Settings\hiamashu%20ojha\Local%20Settings\Temporary%20Internet%20Files\OLK17\Indore%20Airpot-21.01.09\Bharat-Revised%20Enquire%20of%20Indore%20Airpot-26.03.09.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https://studioatadelhi.sharepoint.com/Users/anandhavelia/Downloads/Moss3/d/WINDOWS/DESKTOP/All_NCB_Ph2/All_NCB_Tr.III/Documents/M5/BOQ_M26.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https://studioatadelhi.sharepoint.com/Users/vaibh/OneDrive/Desktop/ATA/Unison%20ATA/Unison%20School%20Estimate.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studioatadelhi.sharepoint.com/D/Ashish%20Desktop/Cost_Estimate%20Sihora-Majhgawa-Silondi%20Road/AOC-%20Sihora.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studioatadelhi.sharepoint.com/Users/anandhavelia/Downloads/Abhilash/shared/Shared/Others/Samples/Copy%20of%20QTY.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studioatadelhi.sharepoint.com/Users/anandhavelia/Downloads/Moss3/d/WINDOWS/DESKTOP/All_NCB_Ph2/All_NCB_Tr.III/Documents/M5/BOQ_M5.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studioatadelhi.sharepoint.com/Users/anandhavelia/Downloads/THEME9/G/WINDOWS/Desktop/Complete%20Data%20for%20DPR/PRIORITY%20ROADS/BADAMALAHRA/Belda/Complete%20Data%20for%20DPR/Tests/Badamalahra/Bhelda/bhelda%20300m.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studioatadelhi.sharepoint.com/Users/anandhavelia/Downloads/Server/g/WINDOWS/Desktop/Complete%20Data%20for%20DPR/PRIORITY%20ROADS/BADAMALAHRA/Belda/Ghuwara-%20Indora%20Road%20to%20Bhelda%20Village_DPR_21-11-04.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himanshu\PARYAVARAN_BHAWAN\GOA_ARPT_ELECT_INTERNAL_EST.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s://studioatadelhi.sharepoint.com/Documents%20and%20Settings/parshuram.mandal/Desktop/Qty%20BU_Bid%20Doc%20Final_R2.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s://studioatadelhi.sharepoint.com/Users/anandhavelia/Downloads/Chandrabose/SHARED/APURMS/Bhainsa/Rate%20Analysis/Rate%20Analysis%20-%20Bhainsa/final_datas_of_Bhainsa_2004-05_-new_print%20ou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OC"/>
      <sheetName val="AOC (2)"/>
      <sheetName val="AOC (3)"/>
      <sheetName val="01"/>
      <sheetName val="02"/>
      <sheetName val="03"/>
      <sheetName val="04"/>
      <sheetName val="05"/>
      <sheetName val="06"/>
      <sheetName val="07"/>
      <sheetName val="08"/>
      <sheetName val="09"/>
      <sheetName val="10"/>
      <sheetName val="11"/>
      <sheetName val="12"/>
      <sheetName val="AOC 05.06.10"/>
      <sheetName val="Final Abstrac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BOQ"/>
      <sheetName val="DG"/>
      <sheetName val="C.T. Piping"/>
      <sheetName val="labour"/>
      <sheetName val="meas. sheet equip."/>
      <sheetName val="bus dUCT"/>
      <sheetName val="Earthing"/>
      <sheetName val="RATE-HV INST."/>
      <sheetName val="HT CABLE"/>
      <sheetName val="battary charger"/>
      <sheetName val="Safety equipments"/>
      <sheetName val="HT Cable laying &amp; Termination"/>
      <sheetName val="control cables"/>
      <sheetName val="LAYING OF CABLE"/>
      <sheetName val="Control cable termination"/>
      <sheetName val="SUBSTATION panel"/>
      <sheetName val="Cos"/>
    </sheetNames>
    <sheetDataSet>
      <sheetData sheetId="0" refreshError="1"/>
      <sheetData sheetId="1" refreshError="1"/>
      <sheetData sheetId="2" refreshError="1"/>
      <sheetData sheetId="3" refreshError="1"/>
      <sheetData sheetId="4" refreshError="1">
        <row r="1">
          <cell r="C1">
            <v>293.02999999999997</v>
          </cell>
        </row>
        <row r="2">
          <cell r="C2">
            <v>247.95</v>
          </cell>
        </row>
        <row r="7">
          <cell r="C7">
            <v>206.25</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T Panel Summary"/>
      <sheetName val="Cos"/>
      <sheetName val="RISING MAINS"/>
      <sheetName val="DB"/>
      <sheetName val="EST"/>
      <sheetName val="ITC"/>
      <sheetName val="LAYING OF CABLE"/>
      <sheetName val="cable termination"/>
      <sheetName val="PT_WIRING &amp; raceway"/>
      <sheetName val="cable tray"/>
      <sheetName val="Summary"/>
      <sheetName val="labour rates"/>
      <sheetName val="LIGHTINING"/>
      <sheetName val="CAB-Cu"/>
      <sheetName val="cab-Al"/>
      <sheetName val="EXTERNAL &amp; HDPE Pipe"/>
      <sheetName val="LIGHT FIXTURE"/>
      <sheetName val="Lift"/>
      <sheetName val="UP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row r="2">
          <cell r="C2">
            <v>293.02999999999997</v>
          </cell>
        </row>
        <row r="4">
          <cell r="C4">
            <v>209.63</v>
          </cell>
        </row>
        <row r="5">
          <cell r="C5">
            <v>209.63</v>
          </cell>
        </row>
        <row r="6">
          <cell r="C6">
            <v>247.95</v>
          </cell>
        </row>
        <row r="7">
          <cell r="C7">
            <v>293.02999999999997</v>
          </cell>
        </row>
      </sheetData>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bour"/>
      <sheetName val="Material"/>
      <sheetName val="Plant &amp;  Machinery"/>
    </sheetNames>
    <sheetDataSet>
      <sheetData sheetId="0" refreshError="1"/>
      <sheetData sheetId="1" refreshError="1"/>
      <sheetData sheetId="2"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erial "/>
    </sheetNames>
    <sheetDataSet>
      <sheetData sheetId="0"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as."/>
      <sheetName val="Sheet1"/>
      <sheetName val="TECHNICAL REPORT"/>
      <sheetName val="GENERAL ABSTRACT"/>
      <sheetName val="ESTIMATE"/>
      <sheetName val="NON- S.O.R."/>
      <sheetName val="MEASUREMENT SHEET"/>
      <sheetName val="Lead"/>
      <sheetName val="PRECAST lightconc-II"/>
      <sheetName val="Factors"/>
      <sheetName val="TBAL9697 -group wise  sdpl"/>
      <sheetName val="GBW"/>
    </sheetNames>
    <sheetDataSet>
      <sheetData sheetId="0">
        <row r="315">
          <cell r="F315">
            <v>34300000</v>
          </cell>
        </row>
      </sheetData>
      <sheetData sheetId="1" refreshError="1"/>
      <sheetData sheetId="2">
        <row r="315">
          <cell r="F315">
            <v>34300000</v>
          </cell>
        </row>
      </sheetData>
      <sheetData sheetId="3"/>
      <sheetData sheetId="4">
        <row r="315">
          <cell r="F315">
            <v>34300000</v>
          </cell>
        </row>
      </sheetData>
      <sheetData sheetId="5">
        <row r="315">
          <cell r="F315">
            <v>34300000</v>
          </cell>
        </row>
      </sheetData>
      <sheetData sheetId="6">
        <row r="315">
          <cell r="F315">
            <v>34300000</v>
          </cell>
        </row>
      </sheetData>
      <sheetData sheetId="7" refreshError="1"/>
      <sheetData sheetId="8" refreshError="1"/>
      <sheetData sheetId="9" refreshError="1"/>
      <sheetData sheetId="10" refreshError="1"/>
      <sheetData sheetId="11"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STIMATES"/>
      <sheetName val="REVISED"/>
      <sheetName val="Improvements"/>
      <sheetName val="Project Budget Worksheet"/>
      <sheetName val="Design"/>
      <sheetName val="ESTIMATE"/>
    </sheetNames>
    <sheetDataSet>
      <sheetData sheetId="0"/>
      <sheetData sheetId="1">
        <row r="244">
          <cell r="F244">
            <v>5211000</v>
          </cell>
        </row>
      </sheetData>
      <sheetData sheetId="2" refreshError="1"/>
      <sheetData sheetId="3" refreshError="1"/>
      <sheetData sheetId="4" refreshError="1"/>
      <sheetData sheetId="5"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WG."/>
      <sheetName val="Cos (2)"/>
      <sheetName val="Enquire"/>
      <sheetName val="Cos"/>
      <sheetName val="summary "/>
      <sheetName val="SOP"/>
      <sheetName val="#REF"/>
      <sheetName val="REVISED"/>
    </sheetNames>
    <sheetDataSet>
      <sheetData sheetId="0"/>
      <sheetData sheetId="1"/>
      <sheetData sheetId="2"/>
      <sheetData sheetId="3"/>
      <sheetData sheetId="4"/>
      <sheetData sheetId="5"/>
      <sheetData sheetId="6" refreshError="1"/>
      <sheetData sheetId="7"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bour &amp; Plant"/>
    </sheetNames>
    <sheetDataSet>
      <sheetData sheetId="0"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ivil final"/>
      <sheetName val="Plum (2)"/>
      <sheetName val="POWER EQUIPMENTS"/>
      <sheetName val="Furniture"/>
      <sheetName val="HVAC Summary"/>
      <sheetName val="Summary"/>
      <sheetName val="Civil"/>
      <sheetName val="MOM"/>
      <sheetName val="HVAC"/>
      <sheetName val="B. ELE Final"/>
    </sheetNames>
    <sheetDataSet>
      <sheetData sheetId="0" refreshError="1"/>
      <sheetData sheetId="1" refreshError="1"/>
      <sheetData sheetId="2" refreshError="1"/>
      <sheetData sheetId="3" refreshError="1"/>
      <sheetData sheetId="4" refreshError="1"/>
      <sheetData sheetId="5" refreshError="1"/>
      <sheetData sheetId="6" refreshError="1">
        <row r="2">
          <cell r="B2" t="str">
            <v>Item Description</v>
          </cell>
        </row>
      </sheetData>
      <sheetData sheetId="7" refreshError="1"/>
      <sheetData sheetId="8" refreshError="1"/>
      <sheetData sheetId="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OC (2)"/>
      <sheetName val="01"/>
      <sheetName val="02"/>
      <sheetName val="03"/>
      <sheetName val="04"/>
      <sheetName val="5"/>
      <sheetName val="6"/>
      <sheetName val="07"/>
      <sheetName val="8"/>
      <sheetName val="09 (2)"/>
      <sheetName val="Land Acquist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eel-Circular"/>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erial "/>
      <sheetName val="Labour &amp; Plant"/>
    </sheetNames>
    <sheetDataSet>
      <sheetData sheetId="0" refreshError="1"/>
      <sheetData sheetId="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ck_Cal_for OMC"/>
    </sheet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 Info"/>
    </sheetNames>
    <sheetDataSet>
      <sheetData sheetId="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TC"/>
      <sheetName val="RISING MAINS"/>
      <sheetName val="LAYING OF CABLE"/>
      <sheetName val="cable termination"/>
      <sheetName val="PT_WIRING &amp; raceway"/>
      <sheetName val="cable tray"/>
      <sheetName val="EST"/>
      <sheetName val="Summary"/>
      <sheetName val="labour rates"/>
      <sheetName val="LIGHTINING"/>
      <sheetName val="CAB-Cu"/>
      <sheetName val="cab-Al"/>
      <sheetName val="EXTERNAL &amp; HDPE Pipe"/>
      <sheetName val="LIGHT FIXTURE"/>
      <sheetName val="DB"/>
      <sheetName val="LT-PANEL"/>
      <sheetName val="Lift"/>
      <sheetName val="UPS"/>
      <sheetName val="LT Panel Summary"/>
      <sheetName val="Cos"/>
      <sheetName val="Sheet3"/>
    </sheetNames>
    <sheetDataSet>
      <sheetData sheetId="0"/>
      <sheetData sheetId="1"/>
      <sheetData sheetId="2"/>
      <sheetData sheetId="3"/>
      <sheetData sheetId="4"/>
      <sheetData sheetId="5"/>
      <sheetData sheetId="6"/>
      <sheetData sheetId="7" refreshError="1"/>
      <sheetData sheetId="8" refreshError="1">
        <row r="4">
          <cell r="C4">
            <v>209.63</v>
          </cell>
        </row>
        <row r="7">
          <cell r="C7">
            <v>293.02999999999997</v>
          </cell>
        </row>
      </sheetData>
      <sheetData sheetId="9"/>
      <sheetData sheetId="10"/>
      <sheetData sheetId="11"/>
      <sheetData sheetId="12"/>
      <sheetData sheetId="13"/>
      <sheetData sheetId="14"/>
      <sheetData sheetId="15"/>
      <sheetData sheetId="16"/>
      <sheetData sheetId="17"/>
      <sheetData sheetId="18" refreshError="1"/>
      <sheetData sheetId="19" refreshError="1"/>
      <sheetData sheetId="2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Bill1"/>
      <sheetName val="Bill2"/>
      <sheetName val="Bill2 (With Fly Ash)"/>
      <sheetName val="Bill3"/>
      <sheetName val="Bill4"/>
      <sheetName val="Bill5&amp;6"/>
      <sheetName val="Bill7"/>
      <sheetName val="Bill8"/>
      <sheetName val="Bill 9"/>
      <sheetName val="Bill 10"/>
      <sheetName val="Bill 13"/>
      <sheetName val="Table 1"/>
      <sheetName val="Table 2"/>
      <sheetName val="Table 3"/>
      <sheetName val="Table 4"/>
      <sheetName val="Table 5"/>
      <sheetName val="Table 6"/>
      <sheetName val="Table 7"/>
      <sheetName val="Table 8"/>
      <sheetName val="Table 9"/>
      <sheetName val="Table 10"/>
      <sheetName val="Table 11"/>
      <sheetName val="Table 12"/>
      <sheetName val="Table 13"/>
      <sheetName val="Table 14"/>
      <sheetName val="Table 15"/>
      <sheetName val="Table 16"/>
      <sheetName val="Table 17"/>
      <sheetName val="Table 18"/>
      <sheetName val="Table 19"/>
      <sheetName val="Table 20"/>
      <sheetName val="Table 21"/>
      <sheetName val="Table 22"/>
      <sheetName val="Table 23"/>
      <sheetName val="Table 24"/>
      <sheetName val="Table 25"/>
      <sheetName val="Table 26"/>
      <sheetName val="Table 27"/>
      <sheetName val="Table 28"/>
      <sheetName val="Table 29"/>
      <sheetName val="Table 25 superseded"/>
      <sheetName val="Levl Diff"/>
      <sheetName val="EW 153-160"/>
      <sheetName val="EW 160-17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A@"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55"/>
  <sheetViews>
    <sheetView tabSelected="1" view="pageBreakPreview" topLeftCell="A22" zoomScale="115" zoomScaleNormal="115" zoomScaleSheetLayoutView="115" workbookViewId="0">
      <selection activeCell="I24" sqref="I24"/>
    </sheetView>
  </sheetViews>
  <sheetFormatPr defaultColWidth="8.85546875" defaultRowHeight="14.25"/>
  <cols>
    <col min="1" max="1" width="7.85546875" style="11" customWidth="1"/>
    <col min="2" max="2" width="62.28515625" style="2" customWidth="1"/>
    <col min="3" max="3" width="9.7109375" style="5" customWidth="1"/>
    <col min="4" max="4" width="11.42578125" style="5" customWidth="1"/>
    <col min="5" max="5" width="16.5703125" style="30" customWidth="1"/>
    <col min="6" max="6" width="24.28515625" style="32" customWidth="1"/>
    <col min="7" max="7" width="8.85546875" style="2"/>
    <col min="8" max="9" width="9" style="2" bestFit="1" customWidth="1"/>
    <col min="10" max="10" width="12.5703125" style="2" customWidth="1"/>
    <col min="11" max="16384" width="8.85546875" style="2"/>
  </cols>
  <sheetData>
    <row r="1" spans="1:6" ht="34.15" customHeight="1">
      <c r="A1" s="67" t="s">
        <v>89</v>
      </c>
      <c r="B1" s="68"/>
      <c r="C1" s="68"/>
      <c r="D1" s="68"/>
      <c r="E1" s="68"/>
      <c r="F1" s="68"/>
    </row>
    <row r="2" spans="1:6" ht="18" customHeight="1">
      <c r="A2" s="64"/>
      <c r="B2" s="65"/>
      <c r="C2" s="65"/>
      <c r="D2" s="65"/>
      <c r="E2" s="65"/>
      <c r="F2" s="66"/>
    </row>
    <row r="3" spans="1:6" ht="29.45" customHeight="1">
      <c r="A3" s="48" t="s">
        <v>0</v>
      </c>
      <c r="B3" s="48" t="s">
        <v>1</v>
      </c>
      <c r="C3" s="48" t="s">
        <v>2</v>
      </c>
      <c r="D3" s="49" t="s">
        <v>3</v>
      </c>
      <c r="E3" s="50" t="s">
        <v>4</v>
      </c>
      <c r="F3" s="50" t="s">
        <v>5</v>
      </c>
    </row>
    <row r="4" spans="1:6" ht="18" customHeight="1">
      <c r="A4" s="3"/>
      <c r="B4" s="3"/>
      <c r="C4" s="3"/>
      <c r="D4" s="3"/>
      <c r="E4" s="3"/>
      <c r="F4" s="3"/>
    </row>
    <row r="5" spans="1:6" ht="24.75" customHeight="1">
      <c r="A5" s="55"/>
      <c r="B5" s="55" t="s">
        <v>6</v>
      </c>
      <c r="C5" s="55"/>
      <c r="D5" s="55"/>
      <c r="E5" s="55"/>
      <c r="F5" s="55"/>
    </row>
    <row r="6" spans="1:6" ht="18" customHeight="1">
      <c r="A6" s="3"/>
      <c r="B6" s="3"/>
      <c r="C6" s="3"/>
      <c r="D6" s="3"/>
      <c r="E6" s="3"/>
      <c r="F6" s="3"/>
    </row>
    <row r="7" spans="1:6" ht="60" customHeight="1">
      <c r="A7" s="72" t="s">
        <v>7</v>
      </c>
      <c r="B7" s="34" t="s">
        <v>8</v>
      </c>
      <c r="C7" s="72" t="s">
        <v>9</v>
      </c>
      <c r="D7" s="73">
        <f>'Take of Sheet'!G13</f>
        <v>50</v>
      </c>
      <c r="E7" s="43"/>
      <c r="F7" s="43"/>
    </row>
    <row r="8" spans="1:6" ht="53.25" customHeight="1">
      <c r="A8" s="1" t="s">
        <v>10</v>
      </c>
      <c r="B8" s="34" t="s">
        <v>11</v>
      </c>
      <c r="C8" s="1" t="s">
        <v>12</v>
      </c>
      <c r="D8" s="40">
        <f>'Take of Sheet'!G21</f>
        <v>500</v>
      </c>
      <c r="E8" s="44"/>
      <c r="F8" s="43"/>
    </row>
    <row r="9" spans="1:6" ht="64.5" customHeight="1">
      <c r="A9" s="1" t="s">
        <v>13</v>
      </c>
      <c r="B9" s="34" t="s">
        <v>14</v>
      </c>
      <c r="C9" s="1" t="s">
        <v>12</v>
      </c>
      <c r="D9" s="40">
        <f>'Take of Sheet'!G30</f>
        <v>5.0000000000000009</v>
      </c>
      <c r="E9" s="44"/>
      <c r="F9" s="43"/>
    </row>
    <row r="10" spans="1:6" ht="66" customHeight="1">
      <c r="A10" s="1" t="s">
        <v>15</v>
      </c>
      <c r="B10" s="34" t="s">
        <v>16</v>
      </c>
      <c r="C10" s="1" t="s">
        <v>9</v>
      </c>
      <c r="D10" s="40">
        <f>'Take of Sheet'!G34</f>
        <v>2</v>
      </c>
      <c r="E10" s="44"/>
      <c r="F10" s="43"/>
    </row>
    <row r="11" spans="1:6" ht="21" customHeight="1">
      <c r="A11" s="3"/>
      <c r="B11" s="34"/>
      <c r="C11" s="3"/>
      <c r="D11" s="3"/>
      <c r="E11" s="3"/>
      <c r="F11" s="3"/>
    </row>
    <row r="12" spans="1:6" ht="21.75" customHeight="1">
      <c r="A12" s="51"/>
      <c r="B12" s="51" t="s">
        <v>17</v>
      </c>
      <c r="C12" s="51"/>
      <c r="D12" s="51"/>
      <c r="E12" s="51"/>
      <c r="F12" s="52"/>
    </row>
    <row r="13" spans="1:6" ht="17.25" customHeight="1">
      <c r="A13" s="53"/>
      <c r="B13" s="54"/>
      <c r="C13" s="53"/>
      <c r="D13" s="53"/>
      <c r="E13" s="53"/>
      <c r="F13" s="53"/>
    </row>
    <row r="14" spans="1:6" ht="30.75" customHeight="1">
      <c r="A14" s="55"/>
      <c r="B14" s="55" t="s">
        <v>18</v>
      </c>
      <c r="C14" s="55"/>
      <c r="D14" s="55"/>
      <c r="E14" s="55"/>
      <c r="F14" s="55"/>
    </row>
    <row r="15" spans="1:6" ht="23.25" customHeight="1">
      <c r="A15" s="3"/>
      <c r="B15" s="3"/>
      <c r="C15" s="3"/>
      <c r="D15" s="3"/>
      <c r="E15" s="3"/>
      <c r="F15" s="3"/>
    </row>
    <row r="16" spans="1:6" ht="71.25">
      <c r="A16" s="1" t="s">
        <v>19</v>
      </c>
      <c r="B16" s="34" t="s">
        <v>20</v>
      </c>
      <c r="C16" s="1" t="s">
        <v>12</v>
      </c>
      <c r="D16" s="40">
        <f>'Take of Sheet'!G44</f>
        <v>500</v>
      </c>
      <c r="E16" s="43"/>
      <c r="F16" s="43"/>
    </row>
    <row r="17" spans="1:6" ht="109.5" customHeight="1">
      <c r="A17" s="1" t="s">
        <v>21</v>
      </c>
      <c r="B17" s="34" t="s">
        <v>22</v>
      </c>
      <c r="C17" s="1" t="s">
        <v>12</v>
      </c>
      <c r="D17" s="40">
        <f>'Take of Sheet'!G69</f>
        <v>120</v>
      </c>
      <c r="E17" s="43"/>
      <c r="F17" s="43"/>
    </row>
    <row r="18" spans="1:6" ht="66" customHeight="1">
      <c r="A18" s="1" t="s">
        <v>23</v>
      </c>
      <c r="B18" s="34" t="s">
        <v>24</v>
      </c>
      <c r="C18" s="1" t="s">
        <v>12</v>
      </c>
      <c r="D18" s="40">
        <f>'Take of Sheet'!G98</f>
        <v>200</v>
      </c>
      <c r="E18" s="43"/>
      <c r="F18" s="43"/>
    </row>
    <row r="19" spans="1:6" ht="85.5">
      <c r="A19" s="1" t="s">
        <v>25</v>
      </c>
      <c r="B19" s="34" t="s">
        <v>26</v>
      </c>
      <c r="C19" s="1" t="s">
        <v>9</v>
      </c>
      <c r="D19" s="40">
        <f>'Take of Sheet'!G112</f>
        <v>40.002699999999997</v>
      </c>
      <c r="E19" s="43"/>
      <c r="F19" s="43"/>
    </row>
    <row r="20" spans="1:6" ht="47.25" customHeight="1">
      <c r="A20" s="1" t="s">
        <v>27</v>
      </c>
      <c r="B20" s="34" t="s">
        <v>28</v>
      </c>
      <c r="C20" s="1" t="s">
        <v>9</v>
      </c>
      <c r="D20" s="40">
        <f>'Take of Sheet'!G124</f>
        <v>29.997600000000002</v>
      </c>
      <c r="E20" s="43"/>
      <c r="F20" s="43"/>
    </row>
    <row r="21" spans="1:6" ht="42.75">
      <c r="A21" s="1" t="s">
        <v>29</v>
      </c>
      <c r="B21" s="19" t="s">
        <v>30</v>
      </c>
      <c r="C21" s="1" t="s">
        <v>12</v>
      </c>
      <c r="D21" s="40">
        <f>'Take of Sheet'!G140</f>
        <v>330.00199999999995</v>
      </c>
      <c r="E21" s="43"/>
      <c r="F21" s="43"/>
    </row>
    <row r="22" spans="1:6" ht="114">
      <c r="A22" s="1" t="s">
        <v>31</v>
      </c>
      <c r="B22" s="34" t="s">
        <v>32</v>
      </c>
      <c r="C22" s="1" t="s">
        <v>33</v>
      </c>
      <c r="D22" s="40">
        <f>'Take of Sheet'!G152</f>
        <v>5300</v>
      </c>
      <c r="E22" s="3"/>
      <c r="F22" s="43"/>
    </row>
    <row r="23" spans="1:6" ht="105.75" customHeight="1">
      <c r="A23" s="1" t="s">
        <v>34</v>
      </c>
      <c r="B23" s="34" t="s">
        <v>35</v>
      </c>
      <c r="C23" s="1" t="s">
        <v>12</v>
      </c>
      <c r="D23" s="40">
        <f>'Take of Sheet'!G165</f>
        <v>210.00000000000003</v>
      </c>
      <c r="E23" s="43"/>
      <c r="F23" s="43"/>
    </row>
    <row r="24" spans="1:6" ht="84.75" customHeight="1">
      <c r="A24" s="74" t="s">
        <v>92</v>
      </c>
      <c r="B24" s="34" t="s">
        <v>93</v>
      </c>
      <c r="C24" s="74" t="s">
        <v>9</v>
      </c>
      <c r="D24" s="75">
        <f>'Take of Sheet'!G173</f>
        <v>40</v>
      </c>
      <c r="E24" s="43"/>
      <c r="F24" s="45"/>
    </row>
    <row r="25" spans="1:6">
      <c r="A25" s="3"/>
      <c r="B25" s="34"/>
      <c r="C25" s="3"/>
      <c r="D25" s="15"/>
      <c r="E25" s="43"/>
      <c r="F25" s="43"/>
    </row>
    <row r="26" spans="1:6" ht="18">
      <c r="A26" s="51"/>
      <c r="B26" s="51" t="s">
        <v>36</v>
      </c>
      <c r="C26" s="51"/>
      <c r="D26" s="51"/>
      <c r="E26" s="51"/>
      <c r="F26" s="52"/>
    </row>
    <row r="27" spans="1:6">
      <c r="A27" s="3"/>
      <c r="B27" s="34"/>
      <c r="C27" s="3"/>
      <c r="D27" s="15"/>
      <c r="E27" s="43"/>
      <c r="F27" s="43"/>
    </row>
    <row r="28" spans="1:6" ht="28.5" customHeight="1">
      <c r="A28" s="55"/>
      <c r="B28" s="55" t="s">
        <v>37</v>
      </c>
      <c r="C28" s="55"/>
      <c r="D28" s="55"/>
      <c r="E28" s="55"/>
      <c r="F28" s="55"/>
    </row>
    <row r="29" spans="1:6">
      <c r="A29" s="15"/>
      <c r="B29" s="15"/>
      <c r="C29" s="15"/>
      <c r="D29" s="15"/>
      <c r="E29" s="15"/>
      <c r="F29" s="15"/>
    </row>
    <row r="30" spans="1:6" ht="71.25">
      <c r="A30" s="1" t="s">
        <v>38</v>
      </c>
      <c r="B30" s="34" t="s">
        <v>40</v>
      </c>
      <c r="C30" s="1" t="s">
        <v>41</v>
      </c>
      <c r="D30" s="40">
        <f>'Take of Sheet'!G179</f>
        <v>15</v>
      </c>
      <c r="E30" s="43"/>
      <c r="F30" s="43"/>
    </row>
    <row r="31" spans="1:6" ht="276.75" customHeight="1">
      <c r="A31" s="1" t="s">
        <v>39</v>
      </c>
      <c r="B31" s="34" t="s">
        <v>95</v>
      </c>
      <c r="C31" s="1" t="s">
        <v>96</v>
      </c>
      <c r="D31" s="40">
        <f>'Take of Sheet'!G183</f>
        <v>2</v>
      </c>
      <c r="E31" s="43"/>
      <c r="F31" s="43"/>
    </row>
    <row r="32" spans="1:6" ht="169.5" customHeight="1">
      <c r="A32" s="1" t="s">
        <v>42</v>
      </c>
      <c r="B32" s="34" t="s">
        <v>43</v>
      </c>
      <c r="C32" s="1" t="s">
        <v>44</v>
      </c>
      <c r="D32" s="40"/>
      <c r="E32" s="43"/>
      <c r="F32" s="43"/>
    </row>
    <row r="33" spans="1:6" ht="165" customHeight="1">
      <c r="A33" s="1" t="s">
        <v>45</v>
      </c>
      <c r="B33" s="34" t="s">
        <v>46</v>
      </c>
      <c r="C33" s="1" t="s">
        <v>44</v>
      </c>
      <c r="D33" s="40"/>
      <c r="E33" s="43"/>
      <c r="F33" s="43"/>
    </row>
    <row r="34" spans="1:6" ht="156.75">
      <c r="A34" s="1" t="s">
        <v>98</v>
      </c>
      <c r="B34" s="34" t="s">
        <v>47</v>
      </c>
      <c r="C34" s="1" t="s">
        <v>44</v>
      </c>
      <c r="D34" s="40"/>
      <c r="E34" s="43"/>
      <c r="F34" s="43"/>
    </row>
    <row r="35" spans="1:6">
      <c r="A35" s="3"/>
      <c r="B35" s="8"/>
      <c r="C35" s="3"/>
      <c r="D35" s="3"/>
      <c r="E35" s="3"/>
      <c r="F35" s="3"/>
    </row>
    <row r="36" spans="1:6" ht="21.75" customHeight="1">
      <c r="A36" s="51"/>
      <c r="B36" s="51" t="s">
        <v>48</v>
      </c>
      <c r="C36" s="51"/>
      <c r="D36" s="51"/>
      <c r="E36" s="51"/>
      <c r="F36" s="52"/>
    </row>
    <row r="37" spans="1:6">
      <c r="A37" s="3"/>
      <c r="B37" s="8"/>
      <c r="C37" s="3"/>
      <c r="D37" s="3"/>
      <c r="E37" s="3"/>
      <c r="F37" s="3"/>
    </row>
    <row r="38" spans="1:6" ht="22.5" customHeight="1">
      <c r="A38" s="51"/>
      <c r="B38" s="51" t="s">
        <v>49</v>
      </c>
      <c r="C38" s="51"/>
      <c r="D38" s="51"/>
      <c r="E38" s="51"/>
      <c r="F38" s="52"/>
    </row>
    <row r="39" spans="1:6" ht="28.5" customHeight="1">
      <c r="A39" s="56"/>
      <c r="B39" s="56" t="s">
        <v>50</v>
      </c>
      <c r="C39" s="56"/>
      <c r="D39" s="56"/>
      <c r="E39" s="56"/>
      <c r="F39" s="57"/>
    </row>
    <row r="40" spans="1:6">
      <c r="A40" s="8"/>
      <c r="B40" s="8"/>
      <c r="C40" s="8"/>
      <c r="D40" s="8"/>
      <c r="E40" s="8"/>
      <c r="F40" s="8"/>
    </row>
    <row r="41" spans="1:6" ht="21.6" customHeight="1">
      <c r="B41" s="10"/>
      <c r="C41" s="6"/>
      <c r="D41" s="6"/>
      <c r="E41" s="7"/>
    </row>
    <row r="42" spans="1:6" ht="27" customHeight="1">
      <c r="B42" s="12"/>
      <c r="C42" s="6"/>
      <c r="D42" s="6"/>
      <c r="E42" s="7"/>
    </row>
    <row r="43" spans="1:6" ht="36" customHeight="1">
      <c r="B43" s="10"/>
      <c r="C43" s="6"/>
    </row>
    <row r="44" spans="1:6" ht="18">
      <c r="A44" s="28"/>
      <c r="B44" s="4"/>
      <c r="C44" s="29"/>
      <c r="D44" s="29"/>
      <c r="E44" s="31"/>
      <c r="F44" s="33"/>
    </row>
    <row r="46" spans="1:6" ht="18">
      <c r="A46" s="28"/>
      <c r="B46" s="4"/>
      <c r="C46" s="29"/>
      <c r="D46" s="29"/>
      <c r="E46" s="31"/>
      <c r="F46" s="33"/>
    </row>
    <row r="52" spans="1:6" s="5" customFormat="1">
      <c r="A52" s="11"/>
      <c r="B52" s="2"/>
      <c r="E52" s="30"/>
      <c r="F52" s="32"/>
    </row>
    <row r="53" spans="1:6" s="5" customFormat="1">
      <c r="A53" s="11"/>
      <c r="B53" s="2"/>
      <c r="E53" s="30"/>
      <c r="F53" s="32"/>
    </row>
    <row r="54" spans="1:6" s="5" customFormat="1">
      <c r="A54" s="11"/>
      <c r="B54" s="2"/>
      <c r="E54" s="30"/>
      <c r="F54" s="32"/>
    </row>
    <row r="55" spans="1:6" s="5" customFormat="1">
      <c r="A55" s="11"/>
      <c r="B55" s="2"/>
      <c r="E55" s="30"/>
      <c r="F55" s="32"/>
    </row>
  </sheetData>
  <mergeCells count="2">
    <mergeCell ref="A2:F2"/>
    <mergeCell ref="A1:F1"/>
  </mergeCells>
  <phoneticPr fontId="2" type="noConversion"/>
  <hyperlinks>
    <hyperlink ref="A8" r:id="rId1" display="A@"/>
  </hyperlinks>
  <printOptions horizontalCentered="1"/>
  <pageMargins left="0.25" right="0.25" top="0.75" bottom="0.75" header="0.3" footer="0.3"/>
  <pageSetup paperSize="9" scale="64" fitToHeight="2" orientation="portrait" r:id="rId2"/>
  <headerFooter>
    <oddHeader>&amp;CLSS_Hospital_Bill of Quantities_Placemaking Works_Draft_12.11.2025</oddHeader>
    <oddFooter>&amp;CAISHWARYA TIPNIS ARCHITECTS&amp;R&amp;P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96"/>
  <sheetViews>
    <sheetView view="pageBreakPreview" topLeftCell="A55" zoomScale="115" zoomScaleNormal="85" zoomScaleSheetLayoutView="115" workbookViewId="0">
      <selection activeCell="L173" sqref="L173"/>
    </sheetView>
  </sheetViews>
  <sheetFormatPr defaultRowHeight="15"/>
  <cols>
    <col min="1" max="1" width="8.28515625" style="27" customWidth="1"/>
    <col min="2" max="2" width="27.42578125" customWidth="1"/>
    <col min="3" max="3" width="12.42578125" customWidth="1"/>
    <col min="4" max="4" width="12.5703125" customWidth="1"/>
    <col min="5" max="5" width="9.7109375" customWidth="1"/>
    <col min="6" max="6" width="13.42578125" customWidth="1"/>
    <col min="7" max="7" width="9.85546875" customWidth="1"/>
    <col min="8" max="8" width="12" customWidth="1"/>
  </cols>
  <sheetData>
    <row r="1" spans="1:8" s="2" customFormat="1" ht="39" customHeight="1">
      <c r="A1" s="71" t="s">
        <v>90</v>
      </c>
      <c r="B1" s="71"/>
      <c r="C1" s="71"/>
      <c r="D1" s="71"/>
      <c r="E1" s="71"/>
      <c r="F1" s="71"/>
      <c r="G1" s="71"/>
      <c r="H1" s="71"/>
    </row>
    <row r="2" spans="1:8" s="35" customFormat="1" ht="22.15" customHeight="1">
      <c r="A2" s="58" t="s">
        <v>51</v>
      </c>
      <c r="B2" s="59" t="str">
        <f>[18]Civil!B2</f>
        <v>Item Description</v>
      </c>
      <c r="C2" s="59" t="s">
        <v>52</v>
      </c>
      <c r="D2" s="60" t="s">
        <v>53</v>
      </c>
      <c r="E2" s="60" t="s">
        <v>54</v>
      </c>
      <c r="F2" s="60" t="s">
        <v>55</v>
      </c>
      <c r="G2" s="60" t="s">
        <v>56</v>
      </c>
      <c r="H2" s="59" t="s">
        <v>2</v>
      </c>
    </row>
    <row r="3" spans="1:8" s="2" customFormat="1">
      <c r="A3" s="1"/>
      <c r="B3" s="8"/>
      <c r="C3" s="8"/>
      <c r="D3" s="8"/>
      <c r="E3" s="8"/>
      <c r="F3" s="8"/>
      <c r="G3" s="8"/>
      <c r="H3" s="8"/>
    </row>
    <row r="4" spans="1:8" s="26" customFormat="1" ht="22.15" customHeight="1">
      <c r="A4" s="61"/>
      <c r="B4" s="62" t="str">
        <f>Abstract!B5</f>
        <v xml:space="preserve">A.Dismantling &amp; Demolishing </v>
      </c>
      <c r="C4" s="63"/>
      <c r="D4" s="63"/>
      <c r="E4" s="63"/>
      <c r="F4" s="63"/>
      <c r="G4" s="63"/>
      <c r="H4" s="63"/>
    </row>
    <row r="5" spans="1:8" s="2" customFormat="1">
      <c r="A5" s="1"/>
      <c r="B5" s="8"/>
      <c r="C5" s="8"/>
      <c r="D5" s="8"/>
      <c r="E5" s="8"/>
      <c r="F5" s="8"/>
      <c r="G5" s="8"/>
      <c r="H5" s="8"/>
    </row>
    <row r="6" spans="1:8" s="25" customFormat="1" ht="30" customHeight="1">
      <c r="A6" s="1" t="str">
        <f>Abstract!A7</f>
        <v>A1</v>
      </c>
      <c r="B6" s="69" t="str">
        <f>Abstract!B7</f>
        <v>Dismantling of flexible pavement (bituminous courses) by mechanical means and disposal of dismantled material up to a lead of 1 kilometre, as per direction of Engineer-in-charge.</v>
      </c>
      <c r="C6" s="69"/>
      <c r="D6" s="69"/>
      <c r="E6" s="69"/>
      <c r="F6" s="69"/>
      <c r="G6" s="69"/>
      <c r="H6" s="69"/>
    </row>
    <row r="7" spans="1:8" s="25" customFormat="1">
      <c r="A7" s="13"/>
      <c r="B7" s="23"/>
      <c r="C7" s="23"/>
      <c r="D7" s="23"/>
      <c r="E7" s="23"/>
      <c r="F7" s="23"/>
      <c r="G7" s="23"/>
      <c r="H7" s="23"/>
    </row>
    <row r="8" spans="1:8" s="25" customFormat="1" ht="30">
      <c r="A8" s="13"/>
      <c r="B8" s="14" t="s">
        <v>57</v>
      </c>
      <c r="C8" s="23"/>
      <c r="D8" s="23"/>
      <c r="E8" s="23"/>
      <c r="F8" s="23"/>
      <c r="G8" s="23"/>
      <c r="H8" s="23"/>
    </row>
    <row r="9" spans="1:8" s="2" customFormat="1">
      <c r="A9" s="1"/>
      <c r="B9" s="14" t="s">
        <v>58</v>
      </c>
      <c r="C9" s="8"/>
      <c r="D9" s="15"/>
      <c r="E9" s="15"/>
      <c r="F9" s="15"/>
      <c r="G9" s="15">
        <v>42.95</v>
      </c>
      <c r="H9" s="3" t="s">
        <v>9</v>
      </c>
    </row>
    <row r="10" spans="1:8" s="2" customFormat="1">
      <c r="A10" s="1"/>
      <c r="B10" s="24"/>
      <c r="C10" s="8"/>
      <c r="D10" s="15"/>
      <c r="E10" s="15"/>
      <c r="F10" s="15"/>
      <c r="G10" s="15"/>
      <c r="H10" s="3"/>
    </row>
    <row r="11" spans="1:8" s="2" customFormat="1" ht="30">
      <c r="A11" s="1"/>
      <c r="B11" s="9" t="s">
        <v>59</v>
      </c>
      <c r="C11" s="8"/>
      <c r="D11" s="15"/>
      <c r="E11" s="3"/>
      <c r="F11" s="15"/>
      <c r="G11" s="15">
        <v>7.05</v>
      </c>
      <c r="H11" s="3" t="s">
        <v>9</v>
      </c>
    </row>
    <row r="12" spans="1:8" s="2" customFormat="1">
      <c r="A12" s="1"/>
      <c r="B12" s="24"/>
      <c r="C12" s="8"/>
      <c r="D12" s="3"/>
      <c r="E12" s="3"/>
      <c r="F12" s="15"/>
      <c r="G12" s="15"/>
      <c r="H12" s="3"/>
    </row>
    <row r="13" spans="1:8" s="2" customFormat="1">
      <c r="A13" s="1"/>
      <c r="B13" s="16" t="s">
        <v>60</v>
      </c>
      <c r="C13" s="17"/>
      <c r="D13" s="16"/>
      <c r="E13" s="16"/>
      <c r="F13" s="16"/>
      <c r="G13" s="18">
        <v>50</v>
      </c>
      <c r="H13" s="16" t="s">
        <v>9</v>
      </c>
    </row>
    <row r="14" spans="1:8" s="2" customFormat="1">
      <c r="A14" s="1"/>
      <c r="B14" s="24"/>
      <c r="C14" s="8"/>
      <c r="D14" s="3"/>
      <c r="E14" s="3"/>
      <c r="F14" s="15"/>
      <c r="G14" s="15"/>
      <c r="H14" s="3"/>
    </row>
    <row r="15" spans="1:8" s="25" customFormat="1" ht="34.5" customHeight="1">
      <c r="A15" s="1" t="s">
        <v>10</v>
      </c>
      <c r="B15" s="69" t="str">
        <f>Abstract!B8</f>
        <v>Demolishing cement concrete manually/ by mechanical means including disposal of material within 50 metres lead as per direction of Engineer - in - charge.</v>
      </c>
      <c r="C15" s="69"/>
      <c r="D15" s="69"/>
      <c r="E15" s="69"/>
      <c r="F15" s="69"/>
      <c r="G15" s="69"/>
      <c r="H15" s="69"/>
    </row>
    <row r="16" spans="1:8" s="25" customFormat="1">
      <c r="A16" s="13"/>
      <c r="B16" s="23"/>
      <c r="C16" s="23"/>
      <c r="D16" s="23"/>
      <c r="E16" s="23"/>
      <c r="F16" s="23"/>
      <c r="G16" s="23"/>
      <c r="H16" s="23"/>
    </row>
    <row r="17" spans="1:8" s="25" customFormat="1" ht="18.75" customHeight="1">
      <c r="A17" s="13"/>
      <c r="B17" s="14" t="s">
        <v>61</v>
      </c>
      <c r="C17" s="23"/>
      <c r="D17" s="23"/>
      <c r="E17" s="23"/>
      <c r="F17" s="23"/>
      <c r="G17" s="36">
        <v>429.5</v>
      </c>
      <c r="H17" s="37" t="s">
        <v>12</v>
      </c>
    </row>
    <row r="18" spans="1:8" s="2" customFormat="1">
      <c r="A18" s="1"/>
      <c r="B18" s="14"/>
      <c r="C18" s="8"/>
      <c r="D18" s="15"/>
      <c r="E18" s="15"/>
      <c r="F18" s="15"/>
      <c r="G18" s="15"/>
      <c r="H18" s="3"/>
    </row>
    <row r="19" spans="1:8" s="2" customFormat="1" ht="30">
      <c r="A19" s="1"/>
      <c r="B19" s="9" t="s">
        <v>59</v>
      </c>
      <c r="C19" s="8"/>
      <c r="D19" s="15"/>
      <c r="E19" s="3"/>
      <c r="F19" s="15"/>
      <c r="G19" s="15">
        <v>70.5</v>
      </c>
      <c r="H19" s="3" t="s">
        <v>12</v>
      </c>
    </row>
    <row r="20" spans="1:8" s="2" customFormat="1">
      <c r="A20" s="1"/>
      <c r="B20" s="24"/>
      <c r="C20" s="8"/>
      <c r="D20" s="3"/>
      <c r="E20" s="3"/>
      <c r="F20" s="15"/>
      <c r="G20" s="15"/>
      <c r="H20" s="3"/>
    </row>
    <row r="21" spans="1:8" s="2" customFormat="1">
      <c r="A21" s="1"/>
      <c r="B21" s="16" t="s">
        <v>60</v>
      </c>
      <c r="C21" s="17"/>
      <c r="D21" s="16"/>
      <c r="E21" s="16"/>
      <c r="F21" s="16"/>
      <c r="G21" s="18">
        <f>SUM(G17:G20)</f>
        <v>500</v>
      </c>
      <c r="H21" s="16" t="s">
        <v>12</v>
      </c>
    </row>
    <row r="22" spans="1:8" s="2" customFormat="1">
      <c r="A22" s="1"/>
      <c r="B22" s="16"/>
      <c r="C22" s="17"/>
      <c r="D22" s="16"/>
      <c r="E22" s="16"/>
      <c r="F22" s="16"/>
      <c r="G22" s="18"/>
      <c r="H22" s="16"/>
    </row>
    <row r="23" spans="1:8" s="25" customFormat="1" ht="29.25" customHeight="1">
      <c r="A23" s="1" t="str">
        <f>Abstract!A9</f>
        <v>A3</v>
      </c>
      <c r="B23" s="69" t="str">
        <f>Abstract!B9</f>
        <v>Dismantling tile work in floors and roofs laid in cement mortar including stacking material within 50 metres lead. For thickness of tiles 10 mm to 25 mm</v>
      </c>
      <c r="C23" s="69"/>
      <c r="D23" s="69"/>
      <c r="E23" s="69"/>
      <c r="F23" s="69"/>
      <c r="G23" s="69"/>
      <c r="H23" s="69"/>
    </row>
    <row r="24" spans="1:8" s="2" customFormat="1">
      <c r="A24" s="1"/>
      <c r="B24" s="14"/>
      <c r="C24" s="14"/>
      <c r="D24" s="20"/>
      <c r="E24" s="20"/>
      <c r="F24" s="20"/>
      <c r="G24" s="21"/>
      <c r="H24" s="3"/>
    </row>
    <row r="25" spans="1:8" s="2" customFormat="1">
      <c r="A25" s="1"/>
      <c r="B25" s="14" t="s">
        <v>62</v>
      </c>
      <c r="C25" s="8"/>
      <c r="D25" s="15">
        <v>1.5</v>
      </c>
      <c r="E25" s="21">
        <v>1.5</v>
      </c>
      <c r="F25" s="21"/>
      <c r="G25" s="21">
        <f>D25*E25</f>
        <v>2.25</v>
      </c>
      <c r="H25" s="37" t="s">
        <v>12</v>
      </c>
    </row>
    <row r="26" spans="1:8" s="2" customFormat="1" ht="30">
      <c r="A26" s="1"/>
      <c r="B26" s="14" t="s">
        <v>63</v>
      </c>
      <c r="C26" s="8"/>
      <c r="D26" s="15">
        <v>2.1</v>
      </c>
      <c r="E26" s="21">
        <v>0.9</v>
      </c>
      <c r="F26" s="20"/>
      <c r="G26" s="21">
        <f>D26*E26</f>
        <v>1.8900000000000001</v>
      </c>
      <c r="H26" s="37" t="s">
        <v>12</v>
      </c>
    </row>
    <row r="27" spans="1:8" s="2" customFormat="1">
      <c r="A27" s="1"/>
      <c r="B27" s="14"/>
      <c r="C27" s="8"/>
      <c r="D27" s="3"/>
      <c r="E27" s="20"/>
      <c r="F27" s="20"/>
      <c r="G27" s="21"/>
      <c r="H27" s="3"/>
    </row>
    <row r="28" spans="1:8" s="2" customFormat="1" ht="30">
      <c r="A28" s="1"/>
      <c r="B28" s="9" t="s">
        <v>59</v>
      </c>
      <c r="C28" s="8"/>
      <c r="D28" s="15"/>
      <c r="E28" s="3"/>
      <c r="F28" s="15"/>
      <c r="G28" s="15">
        <v>0.86</v>
      </c>
      <c r="H28" s="3" t="s">
        <v>12</v>
      </c>
    </row>
    <row r="29" spans="1:8" s="2" customFormat="1">
      <c r="A29" s="1"/>
      <c r="B29" s="14"/>
      <c r="C29" s="8"/>
      <c r="D29" s="15"/>
      <c r="E29" s="20"/>
      <c r="F29" s="20"/>
      <c r="G29" s="21"/>
      <c r="H29" s="3"/>
    </row>
    <row r="30" spans="1:8" s="2" customFormat="1">
      <c r="A30" s="1"/>
      <c r="B30" s="16" t="s">
        <v>60</v>
      </c>
      <c r="C30" s="17"/>
      <c r="D30" s="16"/>
      <c r="E30" s="16"/>
      <c r="F30" s="16"/>
      <c r="G30" s="18">
        <f>SUM(G25:G29)</f>
        <v>5.0000000000000009</v>
      </c>
      <c r="H30" s="16" t="s">
        <v>12</v>
      </c>
    </row>
    <row r="31" spans="1:8" s="2" customFormat="1">
      <c r="A31" s="1"/>
      <c r="B31" s="14"/>
      <c r="C31" s="8"/>
      <c r="D31" s="3"/>
      <c r="E31" s="20"/>
      <c r="F31" s="20"/>
      <c r="G31" s="21"/>
      <c r="H31" s="3"/>
    </row>
    <row r="32" spans="1:8" s="2" customFormat="1" ht="34.5" customHeight="1">
      <c r="A32" s="1" t="str">
        <f>Abstract!A10</f>
        <v>A4</v>
      </c>
      <c r="B32" s="69" t="str">
        <f>Abstract!B10</f>
        <v>Demolishing R.C.C. work manually/ by mechanical means including stacking of steel bars and disposal of unserviceable material within 50 metres lead as per direction of Engineer - in- charge.</v>
      </c>
      <c r="C32" s="69"/>
      <c r="D32" s="69"/>
      <c r="E32" s="69"/>
      <c r="F32" s="69"/>
      <c r="G32" s="69"/>
      <c r="H32" s="69"/>
    </row>
    <row r="33" spans="1:8" s="2" customFormat="1">
      <c r="A33" s="1"/>
      <c r="B33" s="14"/>
      <c r="C33" s="8"/>
      <c r="D33" s="3"/>
      <c r="E33" s="20"/>
      <c r="F33" s="20"/>
      <c r="G33" s="21"/>
      <c r="H33" s="3"/>
    </row>
    <row r="34" spans="1:8" s="2" customFormat="1" ht="30">
      <c r="A34" s="1"/>
      <c r="B34" s="9" t="s">
        <v>59</v>
      </c>
      <c r="C34" s="8"/>
      <c r="D34" s="15"/>
      <c r="E34" s="3"/>
      <c r="F34" s="15"/>
      <c r="G34" s="15">
        <v>2</v>
      </c>
      <c r="H34" s="3" t="s">
        <v>9</v>
      </c>
    </row>
    <row r="35" spans="1:8" s="2" customFormat="1">
      <c r="A35" s="1"/>
      <c r="B35" s="14"/>
      <c r="C35" s="8"/>
      <c r="D35" s="3"/>
      <c r="E35" s="20"/>
      <c r="F35" s="20"/>
      <c r="G35" s="21"/>
      <c r="H35" s="3"/>
    </row>
    <row r="36" spans="1:8" s="2" customFormat="1" ht="15.75">
      <c r="A36" s="61"/>
      <c r="B36" s="62" t="str">
        <f>Abstract!B14</f>
        <v>B. Masonry and Flooring work</v>
      </c>
      <c r="C36" s="63"/>
      <c r="D36" s="63"/>
      <c r="E36" s="63"/>
      <c r="F36" s="63"/>
      <c r="G36" s="63"/>
      <c r="H36" s="63"/>
    </row>
    <row r="37" spans="1:8" s="2" customFormat="1">
      <c r="A37" s="1"/>
      <c r="B37" s="14"/>
      <c r="C37" s="8"/>
      <c r="D37" s="15"/>
      <c r="E37" s="20"/>
      <c r="F37" s="20"/>
      <c r="G37" s="21"/>
      <c r="H37" s="3"/>
    </row>
    <row r="38" spans="1:8" s="2" customFormat="1" ht="59.25" customHeight="1">
      <c r="A38" s="1" t="str">
        <f>Abstract!A16</f>
        <v>B1</v>
      </c>
      <c r="B38" s="69" t="str">
        <f>Abstract!B16</f>
        <v>Earth work in surface excavation not exceeding 30 cm in depth but exceeding 1.5 m in width as well as 10 sqm on plan including getting out and disposal of excavated earth upto 50 m and lift upto 1.5 m, as directed by Engineer-in- Charge:
All kinds of soil</v>
      </c>
      <c r="C38" s="69"/>
      <c r="D38" s="69"/>
      <c r="E38" s="69"/>
      <c r="F38" s="69"/>
      <c r="G38" s="69"/>
      <c r="H38" s="69"/>
    </row>
    <row r="39" spans="1:8" s="2" customFormat="1">
      <c r="A39" s="1"/>
      <c r="B39" s="14"/>
      <c r="C39" s="8"/>
      <c r="D39" s="3"/>
      <c r="E39" s="20"/>
      <c r="F39" s="20"/>
      <c r="G39" s="21"/>
      <c r="H39" s="3"/>
    </row>
    <row r="40" spans="1:8" s="25" customFormat="1" ht="30">
      <c r="A40" s="13"/>
      <c r="B40" s="14" t="s">
        <v>61</v>
      </c>
      <c r="C40" s="23"/>
      <c r="D40" s="23"/>
      <c r="E40" s="23"/>
      <c r="F40" s="23"/>
      <c r="G40" s="36">
        <v>429.5</v>
      </c>
      <c r="H40" s="37" t="s">
        <v>12</v>
      </c>
    </row>
    <row r="41" spans="1:8" s="2" customFormat="1">
      <c r="A41" s="1"/>
      <c r="B41" s="14"/>
      <c r="C41" s="8"/>
      <c r="D41" s="15"/>
      <c r="E41" s="15"/>
      <c r="F41" s="15"/>
      <c r="G41" s="15"/>
      <c r="H41" s="3"/>
    </row>
    <row r="42" spans="1:8" s="2" customFormat="1" ht="30">
      <c r="A42" s="1"/>
      <c r="B42" s="9" t="s">
        <v>59</v>
      </c>
      <c r="C42" s="8"/>
      <c r="D42" s="15"/>
      <c r="E42" s="3"/>
      <c r="F42" s="15"/>
      <c r="G42" s="15">
        <v>70.5</v>
      </c>
      <c r="H42" s="3" t="s">
        <v>12</v>
      </c>
    </row>
    <row r="43" spans="1:8" s="2" customFormat="1">
      <c r="A43" s="1"/>
      <c r="B43" s="24"/>
      <c r="C43" s="8"/>
      <c r="D43" s="3"/>
      <c r="E43" s="3"/>
      <c r="F43" s="15"/>
      <c r="G43" s="15"/>
      <c r="H43" s="3"/>
    </row>
    <row r="44" spans="1:8" s="2" customFormat="1">
      <c r="A44" s="1"/>
      <c r="B44" s="16" t="s">
        <v>60</v>
      </c>
      <c r="C44" s="17"/>
      <c r="D44" s="16"/>
      <c r="E44" s="16"/>
      <c r="F44" s="16"/>
      <c r="G44" s="18">
        <f>SUM(G40:G43)</f>
        <v>500</v>
      </c>
      <c r="H44" s="16" t="s">
        <v>12</v>
      </c>
    </row>
    <row r="45" spans="1:8" s="2" customFormat="1">
      <c r="A45" s="1"/>
      <c r="B45" s="14"/>
      <c r="C45" s="8"/>
      <c r="D45" s="3"/>
      <c r="E45" s="20"/>
      <c r="F45" s="20"/>
      <c r="G45" s="21"/>
      <c r="H45" s="3"/>
    </row>
    <row r="46" spans="1:8" s="2" customFormat="1" ht="75.75" customHeight="1">
      <c r="A46" s="1" t="str">
        <f>Abstract!A17</f>
        <v>B2</v>
      </c>
      <c r="B46" s="69" t="str">
        <f>Abstract!B17</f>
        <v>Making plinth protection 50 mm thick of cement concrete 1:3:6 (1 cement : 3 coarse sand (zone-III) derived from natural sources : 6 graded stone aggregate 20 mm nominal size derived from natural sources) over 75 mm thick bed of dry brick ballast 40 mm nominal size, well rammed and consolidated and grouted with fine sand, including necessary excavation, levelling &amp; dressing &amp; finishing the top smooth.</v>
      </c>
      <c r="C46" s="69"/>
      <c r="D46" s="69"/>
      <c r="E46" s="69"/>
      <c r="F46" s="69"/>
      <c r="G46" s="69"/>
      <c r="H46" s="69"/>
    </row>
    <row r="47" spans="1:8" s="2" customFormat="1">
      <c r="A47" s="1"/>
      <c r="B47" s="14"/>
      <c r="C47" s="8"/>
      <c r="D47" s="15"/>
      <c r="E47" s="20"/>
      <c r="F47" s="20"/>
      <c r="G47" s="21"/>
      <c r="H47" s="3"/>
    </row>
    <row r="48" spans="1:8" s="2" customFormat="1">
      <c r="A48" s="1"/>
      <c r="B48" s="14" t="s">
        <v>64</v>
      </c>
      <c r="C48" s="8"/>
      <c r="D48" s="15"/>
      <c r="E48" s="20"/>
      <c r="F48" s="20"/>
      <c r="G48" s="21"/>
      <c r="H48" s="3"/>
    </row>
    <row r="49" spans="1:8" s="2" customFormat="1">
      <c r="A49" s="1"/>
      <c r="B49" s="14" t="s">
        <v>65</v>
      </c>
      <c r="C49" s="8"/>
      <c r="D49" s="15">
        <v>6.8</v>
      </c>
      <c r="E49" s="15">
        <v>1.1000000000000001</v>
      </c>
      <c r="F49" s="20"/>
      <c r="G49" s="21">
        <f>D49*E49</f>
        <v>7.48</v>
      </c>
      <c r="H49" s="3" t="s">
        <v>12</v>
      </c>
    </row>
    <row r="50" spans="1:8" s="2" customFormat="1">
      <c r="A50" s="1"/>
      <c r="B50" s="14" t="s">
        <v>66</v>
      </c>
      <c r="C50" s="8"/>
      <c r="D50" s="15">
        <v>11.39</v>
      </c>
      <c r="E50" s="15">
        <v>1.1000000000000001</v>
      </c>
      <c r="F50" s="20"/>
      <c r="G50" s="21">
        <f t="shared" ref="G50:G57" si="0">D50*E50</f>
        <v>12.529000000000002</v>
      </c>
      <c r="H50" s="3" t="s">
        <v>12</v>
      </c>
    </row>
    <row r="51" spans="1:8" s="2" customFormat="1">
      <c r="A51" s="1"/>
      <c r="B51" s="14" t="s">
        <v>67</v>
      </c>
      <c r="C51" s="8"/>
      <c r="D51" s="15">
        <v>3.64</v>
      </c>
      <c r="E51" s="15">
        <v>1.1000000000000001</v>
      </c>
      <c r="F51" s="20"/>
      <c r="G51" s="21">
        <f t="shared" si="0"/>
        <v>4.0040000000000004</v>
      </c>
      <c r="H51" s="3" t="s">
        <v>12</v>
      </c>
    </row>
    <row r="52" spans="1:8" s="2" customFormat="1">
      <c r="A52" s="1"/>
      <c r="B52" s="14" t="s">
        <v>68</v>
      </c>
      <c r="C52" s="8"/>
      <c r="D52" s="15">
        <v>1.65</v>
      </c>
      <c r="E52" s="15">
        <v>1.4</v>
      </c>
      <c r="F52" s="20"/>
      <c r="G52" s="21">
        <f t="shared" si="0"/>
        <v>2.3099999999999996</v>
      </c>
      <c r="H52" s="3" t="s">
        <v>12</v>
      </c>
    </row>
    <row r="53" spans="1:8" s="2" customFormat="1">
      <c r="A53" s="1"/>
      <c r="B53" s="14" t="s">
        <v>69</v>
      </c>
      <c r="C53" s="8"/>
      <c r="D53" s="15">
        <v>3.09</v>
      </c>
      <c r="E53" s="15">
        <v>0.6</v>
      </c>
      <c r="F53" s="20"/>
      <c r="G53" s="21">
        <f t="shared" si="0"/>
        <v>1.8539999999999999</v>
      </c>
      <c r="H53" s="3" t="s">
        <v>12</v>
      </c>
    </row>
    <row r="54" spans="1:8" s="2" customFormat="1">
      <c r="A54" s="1"/>
      <c r="B54" s="14" t="s">
        <v>70</v>
      </c>
      <c r="C54" s="8"/>
      <c r="D54" s="15">
        <v>1.65</v>
      </c>
      <c r="E54" s="21">
        <v>0.6</v>
      </c>
      <c r="F54" s="20"/>
      <c r="G54" s="21">
        <f t="shared" si="0"/>
        <v>0.98999999999999988</v>
      </c>
      <c r="H54" s="3" t="s">
        <v>12</v>
      </c>
    </row>
    <row r="55" spans="1:8" s="2" customFormat="1">
      <c r="A55" s="13"/>
      <c r="B55" s="14" t="s">
        <v>71</v>
      </c>
      <c r="C55" s="8"/>
      <c r="D55" s="15">
        <v>3.17</v>
      </c>
      <c r="E55" s="21">
        <v>0.6</v>
      </c>
      <c r="F55" s="20"/>
      <c r="G55" s="21">
        <f t="shared" si="0"/>
        <v>1.9019999999999999</v>
      </c>
      <c r="H55" s="3" t="s">
        <v>12</v>
      </c>
    </row>
    <row r="56" spans="1:8" s="2" customFormat="1">
      <c r="A56" s="1"/>
      <c r="B56" s="14" t="s">
        <v>72</v>
      </c>
      <c r="C56" s="15"/>
      <c r="D56" s="21">
        <v>16.899999999999999</v>
      </c>
      <c r="E56" s="21">
        <v>1</v>
      </c>
      <c r="F56" s="21"/>
      <c r="G56" s="21">
        <f t="shared" si="0"/>
        <v>16.899999999999999</v>
      </c>
      <c r="H56" s="3" t="s">
        <v>12</v>
      </c>
    </row>
    <row r="57" spans="1:8" s="2" customFormat="1">
      <c r="A57" s="1"/>
      <c r="B57" s="14" t="s">
        <v>73</v>
      </c>
      <c r="C57" s="15"/>
      <c r="D57" s="21">
        <v>4.0999999999999996</v>
      </c>
      <c r="E57" s="21">
        <v>0.6</v>
      </c>
      <c r="F57" s="21"/>
      <c r="G57" s="21">
        <f t="shared" si="0"/>
        <v>2.4599999999999995</v>
      </c>
      <c r="H57" s="3" t="s">
        <v>12</v>
      </c>
    </row>
    <row r="58" spans="1:8" s="2" customFormat="1">
      <c r="A58" s="1"/>
      <c r="B58" s="14"/>
      <c r="C58" s="15"/>
      <c r="D58" s="21"/>
      <c r="E58" s="21"/>
      <c r="F58" s="21"/>
      <c r="G58" s="21"/>
      <c r="H58" s="3"/>
    </row>
    <row r="59" spans="1:8" s="2" customFormat="1">
      <c r="A59" s="1"/>
      <c r="B59" s="14" t="s">
        <v>74</v>
      </c>
      <c r="C59" s="8"/>
      <c r="D59" s="15"/>
      <c r="E59" s="21"/>
      <c r="F59" s="20"/>
      <c r="G59" s="21"/>
      <c r="H59" s="3"/>
    </row>
    <row r="60" spans="1:8" s="2" customFormat="1">
      <c r="A60" s="1"/>
      <c r="B60" s="14" t="s">
        <v>65</v>
      </c>
      <c r="C60" s="8"/>
      <c r="D60" s="15">
        <v>19</v>
      </c>
      <c r="E60" s="21">
        <v>0.6</v>
      </c>
      <c r="F60" s="20"/>
      <c r="G60" s="21">
        <f t="shared" ref="G60:G65" si="1">D60*E60</f>
        <v>11.4</v>
      </c>
      <c r="H60" s="3" t="s">
        <v>12</v>
      </c>
    </row>
    <row r="61" spans="1:8" s="2" customFormat="1">
      <c r="A61" s="1"/>
      <c r="B61" s="14" t="s">
        <v>66</v>
      </c>
      <c r="C61" s="8"/>
      <c r="D61" s="15">
        <v>4</v>
      </c>
      <c r="E61" s="21">
        <v>2.34</v>
      </c>
      <c r="F61" s="20"/>
      <c r="G61" s="21">
        <f t="shared" si="1"/>
        <v>9.36</v>
      </c>
      <c r="H61" s="3" t="s">
        <v>12</v>
      </c>
    </row>
    <row r="62" spans="1:8" s="2" customFormat="1">
      <c r="A62" s="1"/>
      <c r="B62" s="14" t="s">
        <v>67</v>
      </c>
      <c r="C62" s="8"/>
      <c r="D62" s="15">
        <v>3.64</v>
      </c>
      <c r="E62" s="21">
        <v>1.1000000000000001</v>
      </c>
      <c r="F62" s="20"/>
      <c r="G62" s="21">
        <f t="shared" si="1"/>
        <v>4.0040000000000004</v>
      </c>
      <c r="H62" s="3" t="s">
        <v>12</v>
      </c>
    </row>
    <row r="63" spans="1:8" s="2" customFormat="1">
      <c r="A63" s="1"/>
      <c r="B63" s="14" t="s">
        <v>68</v>
      </c>
      <c r="C63" s="8"/>
      <c r="D63" s="15">
        <v>11.33</v>
      </c>
      <c r="E63" s="21">
        <v>1.1000000000000001</v>
      </c>
      <c r="F63" s="20"/>
      <c r="G63" s="21">
        <f t="shared" si="1"/>
        <v>12.463000000000001</v>
      </c>
      <c r="H63" s="3" t="s">
        <v>12</v>
      </c>
    </row>
    <row r="64" spans="1:8" s="2" customFormat="1">
      <c r="A64" s="1"/>
      <c r="B64" s="14" t="s">
        <v>69</v>
      </c>
      <c r="C64" s="8"/>
      <c r="D64" s="15">
        <v>6.92</v>
      </c>
      <c r="E64" s="21">
        <v>1.1000000000000001</v>
      </c>
      <c r="F64" s="20"/>
      <c r="G64" s="21">
        <f t="shared" si="1"/>
        <v>7.6120000000000001</v>
      </c>
      <c r="H64" s="3" t="s">
        <v>12</v>
      </c>
    </row>
    <row r="65" spans="1:8" s="2" customFormat="1">
      <c r="A65" s="1"/>
      <c r="B65" s="14" t="s">
        <v>70</v>
      </c>
      <c r="C65" s="8"/>
      <c r="D65" s="15">
        <v>6.37</v>
      </c>
      <c r="E65" s="21">
        <v>0.6</v>
      </c>
      <c r="F65" s="20"/>
      <c r="G65" s="21">
        <f t="shared" si="1"/>
        <v>3.8220000000000001</v>
      </c>
      <c r="H65" s="3" t="s">
        <v>12</v>
      </c>
    </row>
    <row r="66" spans="1:8" s="2" customFormat="1">
      <c r="A66" s="1"/>
      <c r="B66" s="14"/>
      <c r="C66" s="8"/>
      <c r="D66" s="15"/>
      <c r="E66" s="21"/>
      <c r="F66" s="20"/>
      <c r="G66" s="21"/>
      <c r="H66" s="3"/>
    </row>
    <row r="67" spans="1:8" s="2" customFormat="1" ht="30">
      <c r="A67" s="1"/>
      <c r="B67" s="9" t="s">
        <v>59</v>
      </c>
      <c r="C67" s="8"/>
      <c r="D67" s="15"/>
      <c r="E67" s="3"/>
      <c r="F67" s="15"/>
      <c r="G67" s="15">
        <v>20.91</v>
      </c>
      <c r="H67" s="3" t="s">
        <v>12</v>
      </c>
    </row>
    <row r="68" spans="1:8" s="2" customFormat="1">
      <c r="A68" s="1"/>
      <c r="B68" s="24"/>
      <c r="C68" s="8"/>
      <c r="D68" s="3"/>
      <c r="E68" s="3"/>
      <c r="F68" s="15"/>
      <c r="G68" s="8"/>
      <c r="H68" s="3"/>
    </row>
    <row r="69" spans="1:8" s="2" customFormat="1">
      <c r="A69" s="1"/>
      <c r="B69" s="16" t="s">
        <v>60</v>
      </c>
      <c r="C69" s="17"/>
      <c r="D69" s="16"/>
      <c r="E69" s="16"/>
      <c r="F69" s="16"/>
      <c r="G69" s="18">
        <f>SUM(G49:G67)</f>
        <v>120</v>
      </c>
      <c r="H69" s="16" t="s">
        <v>12</v>
      </c>
    </row>
    <row r="70" spans="1:8" s="2" customFormat="1">
      <c r="A70" s="1"/>
      <c r="B70" s="14"/>
      <c r="C70" s="8"/>
      <c r="D70" s="15"/>
      <c r="E70" s="20"/>
      <c r="F70" s="20"/>
      <c r="G70" s="21"/>
      <c r="H70" s="3"/>
    </row>
    <row r="71" spans="1:8" s="2" customFormat="1" ht="48" customHeight="1">
      <c r="A71" s="1" t="str">
        <f>Abstract!A18</f>
        <v>B3</v>
      </c>
      <c r="B71" s="69" t="str">
        <f>Abstract!B18</f>
        <v>40 mm thick fine dressed stone flooring over 20 mm (average) thick base of cement mortar 1:5 (1 cement : 5 coarse sand) with joints finished flush.
White sand stone</v>
      </c>
      <c r="C71" s="69"/>
      <c r="D71" s="69"/>
      <c r="E71" s="69"/>
      <c r="F71" s="69"/>
      <c r="G71" s="69"/>
      <c r="H71" s="69"/>
    </row>
    <row r="72" spans="1:8" s="2" customFormat="1" ht="14.25" customHeight="1">
      <c r="A72" s="1"/>
      <c r="B72" s="15"/>
      <c r="C72" s="15"/>
      <c r="D72" s="15"/>
      <c r="E72" s="15"/>
      <c r="F72" s="15"/>
      <c r="G72" s="15"/>
      <c r="H72" s="15"/>
    </row>
    <row r="73" spans="1:8" s="2" customFormat="1" ht="14.25" customHeight="1">
      <c r="A73" s="1"/>
      <c r="B73" s="14" t="s">
        <v>64</v>
      </c>
      <c r="C73" s="15"/>
      <c r="D73" s="15"/>
      <c r="E73" s="15"/>
      <c r="F73" s="15"/>
      <c r="G73" s="15"/>
      <c r="H73" s="15"/>
    </row>
    <row r="74" spans="1:8" s="2" customFormat="1">
      <c r="A74" s="1"/>
      <c r="B74" s="14" t="s">
        <v>75</v>
      </c>
      <c r="C74" s="15"/>
      <c r="D74" s="20"/>
      <c r="E74" s="20"/>
      <c r="F74" s="21"/>
      <c r="G74" s="21"/>
      <c r="H74" s="3"/>
    </row>
    <row r="75" spans="1:8" s="2" customFormat="1">
      <c r="A75" s="1"/>
      <c r="B75" s="14" t="s">
        <v>65</v>
      </c>
      <c r="C75" s="8"/>
      <c r="D75" s="15">
        <v>6.8</v>
      </c>
      <c r="E75" s="15">
        <v>1.1000000000000001</v>
      </c>
      <c r="F75" s="20"/>
      <c r="G75" s="21">
        <f>D75*E75</f>
        <v>7.48</v>
      </c>
      <c r="H75" s="3" t="s">
        <v>12</v>
      </c>
    </row>
    <row r="76" spans="1:8" s="2" customFormat="1">
      <c r="A76" s="1"/>
      <c r="B76" s="14" t="s">
        <v>66</v>
      </c>
      <c r="C76" s="8"/>
      <c r="D76" s="15">
        <v>11.39</v>
      </c>
      <c r="E76" s="15">
        <v>1.1000000000000001</v>
      </c>
      <c r="F76" s="20"/>
      <c r="G76" s="21">
        <f t="shared" ref="G76:G83" si="2">D76*E76</f>
        <v>12.529000000000002</v>
      </c>
      <c r="H76" s="3" t="s">
        <v>12</v>
      </c>
    </row>
    <row r="77" spans="1:8" s="2" customFormat="1">
      <c r="A77" s="1"/>
      <c r="B77" s="14" t="s">
        <v>67</v>
      </c>
      <c r="C77" s="8"/>
      <c r="D77" s="15">
        <v>3.64</v>
      </c>
      <c r="E77" s="15">
        <v>1.1000000000000001</v>
      </c>
      <c r="F77" s="20"/>
      <c r="G77" s="21">
        <f t="shared" si="2"/>
        <v>4.0040000000000004</v>
      </c>
      <c r="H77" s="3" t="s">
        <v>12</v>
      </c>
    </row>
    <row r="78" spans="1:8" s="2" customFormat="1">
      <c r="A78" s="1"/>
      <c r="B78" s="14" t="s">
        <v>68</v>
      </c>
      <c r="C78" s="8"/>
      <c r="D78" s="15">
        <v>1.65</v>
      </c>
      <c r="E78" s="15">
        <v>1.4</v>
      </c>
      <c r="F78" s="20"/>
      <c r="G78" s="21">
        <f t="shared" si="2"/>
        <v>2.3099999999999996</v>
      </c>
      <c r="H78" s="3" t="s">
        <v>12</v>
      </c>
    </row>
    <row r="79" spans="1:8" s="2" customFormat="1">
      <c r="A79" s="1"/>
      <c r="B79" s="14" t="s">
        <v>69</v>
      </c>
      <c r="C79" s="8"/>
      <c r="D79" s="15">
        <v>3.09</v>
      </c>
      <c r="E79" s="15">
        <v>0.6</v>
      </c>
      <c r="F79" s="20"/>
      <c r="G79" s="21">
        <f t="shared" si="2"/>
        <v>1.8539999999999999</v>
      </c>
      <c r="H79" s="3" t="s">
        <v>12</v>
      </c>
    </row>
    <row r="80" spans="1:8" s="2" customFormat="1">
      <c r="A80" s="1"/>
      <c r="B80" s="14" t="s">
        <v>70</v>
      </c>
      <c r="C80" s="8"/>
      <c r="D80" s="15">
        <v>1.65</v>
      </c>
      <c r="E80" s="21">
        <v>0.6</v>
      </c>
      <c r="F80" s="20"/>
      <c r="G80" s="21">
        <f t="shared" si="2"/>
        <v>0.98999999999999988</v>
      </c>
      <c r="H80" s="3" t="s">
        <v>12</v>
      </c>
    </row>
    <row r="81" spans="1:8" s="2" customFormat="1">
      <c r="A81" s="13"/>
      <c r="B81" s="14" t="s">
        <v>71</v>
      </c>
      <c r="C81" s="8"/>
      <c r="D81" s="15">
        <v>3.17</v>
      </c>
      <c r="E81" s="21">
        <v>0.6</v>
      </c>
      <c r="F81" s="20"/>
      <c r="G81" s="21">
        <f t="shared" si="2"/>
        <v>1.9019999999999999</v>
      </c>
      <c r="H81" s="3" t="s">
        <v>12</v>
      </c>
    </row>
    <row r="82" spans="1:8" s="2" customFormat="1">
      <c r="A82" s="1"/>
      <c r="B82" s="14" t="s">
        <v>72</v>
      </c>
      <c r="C82" s="15"/>
      <c r="D82" s="21">
        <v>16.899999999999999</v>
      </c>
      <c r="E82" s="21">
        <v>1</v>
      </c>
      <c r="F82" s="21"/>
      <c r="G82" s="21">
        <f t="shared" si="2"/>
        <v>16.899999999999999</v>
      </c>
      <c r="H82" s="3" t="s">
        <v>12</v>
      </c>
    </row>
    <row r="83" spans="1:8" s="2" customFormat="1">
      <c r="A83" s="1"/>
      <c r="B83" s="14" t="s">
        <v>73</v>
      </c>
      <c r="C83" s="15"/>
      <c r="D83" s="21">
        <v>4.0999999999999996</v>
      </c>
      <c r="E83" s="21">
        <v>0.6</v>
      </c>
      <c r="F83" s="21"/>
      <c r="G83" s="21">
        <f t="shared" si="2"/>
        <v>2.4599999999999995</v>
      </c>
      <c r="H83" s="3" t="s">
        <v>12</v>
      </c>
    </row>
    <row r="84" spans="1:8" s="2" customFormat="1">
      <c r="A84" s="1"/>
      <c r="B84" s="14" t="s">
        <v>76</v>
      </c>
      <c r="C84" s="15"/>
      <c r="D84" s="21"/>
      <c r="E84" s="21"/>
      <c r="F84" s="21"/>
      <c r="G84" s="21">
        <v>33.6</v>
      </c>
      <c r="H84" s="3" t="s">
        <v>12</v>
      </c>
    </row>
    <row r="85" spans="1:8" s="2" customFormat="1">
      <c r="A85" s="1"/>
      <c r="B85" s="14"/>
      <c r="C85" s="15"/>
      <c r="D85" s="21"/>
      <c r="E85" s="21"/>
      <c r="F85" s="21"/>
      <c r="G85" s="21"/>
      <c r="H85" s="3"/>
    </row>
    <row r="86" spans="1:8" s="2" customFormat="1">
      <c r="A86" s="1"/>
      <c r="B86" s="14" t="s">
        <v>74</v>
      </c>
      <c r="C86" s="8"/>
      <c r="D86" s="15"/>
      <c r="E86" s="21"/>
      <c r="F86" s="20"/>
      <c r="G86" s="21"/>
      <c r="H86" s="3"/>
    </row>
    <row r="87" spans="1:8" s="2" customFormat="1">
      <c r="A87" s="1"/>
      <c r="B87" s="14" t="s">
        <v>75</v>
      </c>
      <c r="C87" s="8"/>
      <c r="D87" s="15"/>
      <c r="E87" s="21"/>
      <c r="F87" s="20"/>
      <c r="G87" s="21"/>
      <c r="H87" s="3"/>
    </row>
    <row r="88" spans="1:8" s="2" customFormat="1">
      <c r="A88" s="1"/>
      <c r="B88" s="14" t="s">
        <v>65</v>
      </c>
      <c r="C88" s="8"/>
      <c r="D88" s="15">
        <v>19</v>
      </c>
      <c r="E88" s="21">
        <v>0.6</v>
      </c>
      <c r="F88" s="20"/>
      <c r="G88" s="21">
        <f t="shared" ref="G88:G93" si="3">D88*E88</f>
        <v>11.4</v>
      </c>
      <c r="H88" s="3" t="s">
        <v>12</v>
      </c>
    </row>
    <row r="89" spans="1:8" s="2" customFormat="1">
      <c r="A89" s="1"/>
      <c r="B89" s="14" t="s">
        <v>66</v>
      </c>
      <c r="C89" s="8"/>
      <c r="D89" s="15">
        <v>4</v>
      </c>
      <c r="E89" s="21">
        <v>2.34</v>
      </c>
      <c r="F89" s="20"/>
      <c r="G89" s="21">
        <f t="shared" si="3"/>
        <v>9.36</v>
      </c>
      <c r="H89" s="3" t="s">
        <v>12</v>
      </c>
    </row>
    <row r="90" spans="1:8" s="2" customFormat="1">
      <c r="A90" s="1"/>
      <c r="B90" s="14" t="s">
        <v>67</v>
      </c>
      <c r="C90" s="8"/>
      <c r="D90" s="15">
        <v>3.64</v>
      </c>
      <c r="E90" s="21">
        <v>1.1000000000000001</v>
      </c>
      <c r="F90" s="20"/>
      <c r="G90" s="21">
        <f t="shared" si="3"/>
        <v>4.0040000000000004</v>
      </c>
      <c r="H90" s="3" t="s">
        <v>12</v>
      </c>
    </row>
    <row r="91" spans="1:8" s="2" customFormat="1">
      <c r="A91" s="1"/>
      <c r="B91" s="14" t="s">
        <v>68</v>
      </c>
      <c r="C91" s="8"/>
      <c r="D91" s="15">
        <v>11.33</v>
      </c>
      <c r="E91" s="21">
        <v>1.1000000000000001</v>
      </c>
      <c r="F91" s="20"/>
      <c r="G91" s="21">
        <f t="shared" si="3"/>
        <v>12.463000000000001</v>
      </c>
      <c r="H91" s="3" t="s">
        <v>12</v>
      </c>
    </row>
    <row r="92" spans="1:8" s="2" customFormat="1">
      <c r="A92" s="1"/>
      <c r="B92" s="14" t="s">
        <v>69</v>
      </c>
      <c r="C92" s="8"/>
      <c r="D92" s="15">
        <v>6.92</v>
      </c>
      <c r="E92" s="21">
        <v>1.1000000000000001</v>
      </c>
      <c r="F92" s="20"/>
      <c r="G92" s="21">
        <f t="shared" si="3"/>
        <v>7.6120000000000001</v>
      </c>
      <c r="H92" s="3" t="s">
        <v>12</v>
      </c>
    </row>
    <row r="93" spans="1:8" s="2" customFormat="1">
      <c r="A93" s="1"/>
      <c r="B93" s="14" t="s">
        <v>70</v>
      </c>
      <c r="C93" s="8"/>
      <c r="D93" s="15">
        <v>6.37</v>
      </c>
      <c r="E93" s="21">
        <v>0.6</v>
      </c>
      <c r="F93" s="20"/>
      <c r="G93" s="21">
        <f t="shared" si="3"/>
        <v>3.8220000000000001</v>
      </c>
      <c r="H93" s="3" t="s">
        <v>12</v>
      </c>
    </row>
    <row r="94" spans="1:8" s="2" customFormat="1" ht="14.25">
      <c r="A94" s="1"/>
      <c r="B94" s="14" t="s">
        <v>76</v>
      </c>
      <c r="C94" s="8"/>
      <c r="D94" s="15"/>
      <c r="E94" s="21"/>
      <c r="F94" s="20"/>
      <c r="G94" s="21">
        <v>37</v>
      </c>
      <c r="H94" s="3" t="s">
        <v>12</v>
      </c>
    </row>
    <row r="95" spans="1:8" s="2" customFormat="1" ht="14.25">
      <c r="A95" s="1"/>
      <c r="B95" s="14"/>
      <c r="C95" s="8"/>
      <c r="D95" s="15"/>
      <c r="E95" s="21"/>
      <c r="F95" s="20"/>
      <c r="G95" s="21"/>
      <c r="H95" s="3"/>
    </row>
    <row r="96" spans="1:8" s="2" customFormat="1" ht="28.5">
      <c r="A96" s="1"/>
      <c r="B96" s="9" t="s">
        <v>59</v>
      </c>
      <c r="C96" s="8"/>
      <c r="D96" s="15"/>
      <c r="E96" s="3"/>
      <c r="F96" s="15"/>
      <c r="G96" s="15">
        <v>30.31</v>
      </c>
      <c r="H96" s="3" t="s">
        <v>12</v>
      </c>
    </row>
    <row r="97" spans="1:9" s="2" customFormat="1" ht="14.25">
      <c r="A97" s="1"/>
      <c r="B97" s="24"/>
      <c r="C97" s="8"/>
      <c r="D97" s="3"/>
      <c r="E97" s="3"/>
      <c r="F97" s="15"/>
      <c r="G97" s="8"/>
      <c r="H97" s="3"/>
    </row>
    <row r="98" spans="1:9" s="2" customFormat="1">
      <c r="A98" s="1"/>
      <c r="B98" s="16" t="s">
        <v>60</v>
      </c>
      <c r="C98" s="17"/>
      <c r="D98" s="16"/>
      <c r="E98" s="16"/>
      <c r="F98" s="16"/>
      <c r="G98" s="18">
        <f>SUM(G75:G96)</f>
        <v>200</v>
      </c>
      <c r="H98" s="16" t="s">
        <v>12</v>
      </c>
    </row>
    <row r="99" spans="1:9" s="2" customFormat="1" ht="14.25">
      <c r="A99" s="1"/>
      <c r="B99" s="14"/>
      <c r="C99" s="15"/>
      <c r="D99" s="21"/>
      <c r="E99" s="20"/>
      <c r="F99" s="21"/>
      <c r="G99" s="21"/>
      <c r="H99" s="3"/>
    </row>
    <row r="100" spans="1:9" s="2" customFormat="1" ht="62.25" customHeight="1">
      <c r="A100" s="1" t="str">
        <f>Abstract!A19</f>
        <v>B4</v>
      </c>
      <c r="B100" s="69" t="str">
        <f>Abstract!B19</f>
        <v>Providing and laying in position cement concrete of specified grade excluding the cost of centering and shuttering - All work up to plinth level : 
1:2:4 (1 cement : 2 coarse sand (zone-III) derived from natural sources : 4 graded stone aggregate 20 mm nominal size derived from natural sources)</v>
      </c>
      <c r="C100" s="69"/>
      <c r="D100" s="69"/>
      <c r="E100" s="69"/>
      <c r="F100" s="69"/>
      <c r="G100" s="69"/>
      <c r="H100" s="69"/>
    </row>
    <row r="101" spans="1:9" s="2" customFormat="1" ht="17.25" customHeight="1">
      <c r="A101" s="14"/>
      <c r="B101" s="14"/>
      <c r="C101" s="14"/>
      <c r="D101" s="14"/>
      <c r="E101" s="14"/>
      <c r="F101" s="14"/>
      <c r="G101" s="14"/>
      <c r="H101" s="14"/>
    </row>
    <row r="102" spans="1:9" s="2" customFormat="1" ht="17.25" customHeight="1">
      <c r="A102" s="21"/>
      <c r="B102" s="21" t="s">
        <v>77</v>
      </c>
      <c r="C102" s="21"/>
      <c r="D102" s="21"/>
      <c r="E102" s="21"/>
      <c r="F102" s="21"/>
      <c r="G102" s="21"/>
      <c r="H102" s="21"/>
    </row>
    <row r="103" spans="1:9" s="2" customFormat="1" ht="17.25" customHeight="1">
      <c r="A103" s="21"/>
      <c r="B103" s="21" t="s">
        <v>78</v>
      </c>
      <c r="C103" s="21"/>
      <c r="D103" s="21">
        <v>68.400000000000006</v>
      </c>
      <c r="E103" s="21">
        <v>0.96499999999999997</v>
      </c>
      <c r="F103" s="21">
        <v>0.15</v>
      </c>
      <c r="G103" s="21">
        <f>D103*E103*F103</f>
        <v>9.9009</v>
      </c>
      <c r="H103" s="21" t="s">
        <v>9</v>
      </c>
    </row>
    <row r="104" spans="1:9" s="2" customFormat="1" ht="17.25" customHeight="1">
      <c r="A104" s="21"/>
      <c r="B104" s="21" t="s">
        <v>79</v>
      </c>
      <c r="C104" s="21"/>
      <c r="D104" s="21">
        <v>45.6</v>
      </c>
      <c r="E104" s="21">
        <v>0.96499999999999997</v>
      </c>
      <c r="F104" s="21">
        <v>0.15</v>
      </c>
      <c r="G104" s="21">
        <f>D104*E104*F104</f>
        <v>6.6005999999999991</v>
      </c>
      <c r="H104" s="21" t="s">
        <v>9</v>
      </c>
    </row>
    <row r="105" spans="1:9" s="2" customFormat="1" ht="17.25" customHeight="1">
      <c r="A105" s="21"/>
      <c r="B105" s="21" t="s">
        <v>80</v>
      </c>
      <c r="C105" s="21"/>
      <c r="D105" s="21">
        <v>25</v>
      </c>
      <c r="E105" s="21">
        <v>0.96499999999999997</v>
      </c>
      <c r="F105" s="21">
        <v>0.15</v>
      </c>
      <c r="G105" s="21">
        <f>D105*E105*F105</f>
        <v>3.6187499999999999</v>
      </c>
      <c r="H105" s="21" t="s">
        <v>9</v>
      </c>
    </row>
    <row r="106" spans="1:9" s="2" customFormat="1" ht="17.25" customHeight="1">
      <c r="A106" s="21"/>
      <c r="B106" s="21" t="s">
        <v>81</v>
      </c>
      <c r="C106" s="21"/>
      <c r="D106" s="21">
        <v>26.2</v>
      </c>
      <c r="E106" s="21">
        <v>0.96499999999999997</v>
      </c>
      <c r="F106" s="21">
        <v>0.15</v>
      </c>
      <c r="G106" s="21">
        <f>D106*E106*F106</f>
        <v>3.7924499999999997</v>
      </c>
      <c r="H106" s="21" t="s">
        <v>9</v>
      </c>
    </row>
    <row r="107" spans="1:9" s="2" customFormat="1" ht="43.5" customHeight="1">
      <c r="A107" s="21"/>
      <c r="B107" s="14" t="s">
        <v>82</v>
      </c>
      <c r="C107" s="21"/>
      <c r="D107" s="21"/>
      <c r="E107" s="21"/>
      <c r="F107" s="21"/>
      <c r="G107" s="21">
        <v>3.36</v>
      </c>
      <c r="H107" s="21" t="s">
        <v>9</v>
      </c>
    </row>
    <row r="108" spans="1:9" s="2" customFormat="1" ht="45.75" customHeight="1">
      <c r="A108" s="21"/>
      <c r="B108" s="14" t="s">
        <v>83</v>
      </c>
      <c r="C108" s="21"/>
      <c r="D108" s="21"/>
      <c r="E108" s="21"/>
      <c r="F108" s="21"/>
      <c r="G108" s="21">
        <v>3.7</v>
      </c>
      <c r="H108" s="21" t="s">
        <v>9</v>
      </c>
      <c r="I108" s="2">
        <v>40</v>
      </c>
    </row>
    <row r="109" spans="1:9" s="2" customFormat="1" ht="15" customHeight="1">
      <c r="A109" s="21"/>
      <c r="B109" s="14"/>
      <c r="C109" s="21"/>
      <c r="D109" s="21"/>
      <c r="E109" s="21"/>
      <c r="F109" s="21"/>
      <c r="G109" s="21"/>
      <c r="H109" s="21"/>
    </row>
    <row r="110" spans="1:9" s="2" customFormat="1" ht="17.25" customHeight="1">
      <c r="A110" s="1"/>
      <c r="B110" s="9" t="s">
        <v>59</v>
      </c>
      <c r="C110" s="8"/>
      <c r="D110" s="15"/>
      <c r="E110" s="3"/>
      <c r="F110" s="15"/>
      <c r="G110" s="15">
        <v>9.0299999999999994</v>
      </c>
      <c r="H110" s="39" t="s">
        <v>9</v>
      </c>
    </row>
    <row r="111" spans="1:9" s="2" customFormat="1" ht="17.25" customHeight="1">
      <c r="A111" s="1"/>
      <c r="B111" s="24"/>
      <c r="C111" s="8"/>
      <c r="D111" s="3"/>
      <c r="E111" s="3"/>
      <c r="F111" s="15"/>
      <c r="G111" s="8"/>
      <c r="H111" s="3"/>
    </row>
    <row r="112" spans="1:9" s="2" customFormat="1" ht="17.25" customHeight="1">
      <c r="A112" s="1"/>
      <c r="B112" s="16" t="s">
        <v>60</v>
      </c>
      <c r="C112" s="17"/>
      <c r="D112" s="16"/>
      <c r="E112" s="16"/>
      <c r="F112" s="16"/>
      <c r="G112" s="18">
        <f>SUM(G103:G111)</f>
        <v>40.002699999999997</v>
      </c>
      <c r="H112" s="38" t="s">
        <v>9</v>
      </c>
    </row>
    <row r="113" spans="1:9" s="2" customFormat="1" ht="17.25" customHeight="1">
      <c r="A113" s="14"/>
      <c r="B113" s="14"/>
      <c r="C113" s="14"/>
      <c r="D113" s="14"/>
      <c r="E113" s="14"/>
      <c r="F113" s="14"/>
      <c r="G113" s="14"/>
      <c r="H113" s="14"/>
    </row>
    <row r="114" spans="1:9" s="2" customFormat="1" ht="48.75" customHeight="1">
      <c r="A114" s="1" t="str">
        <f>Abstract!A20</f>
        <v>B5</v>
      </c>
      <c r="B114" s="69" t="str">
        <f>Abstract!B20</f>
        <v>Brick work with common burnt clay F.P.S. (non modular) bricks of class designation 7.5 in foundation and plinth in:
Cement mortar 1:4 (1 cement : 4 coarse sand)</v>
      </c>
      <c r="C114" s="69"/>
      <c r="D114" s="69"/>
      <c r="E114" s="69"/>
      <c r="F114" s="69"/>
      <c r="G114" s="69"/>
      <c r="H114" s="69"/>
    </row>
    <row r="115" spans="1:9" s="2" customFormat="1" ht="15.75" customHeight="1">
      <c r="A115" s="21"/>
      <c r="B115" s="21"/>
      <c r="C115" s="21"/>
      <c r="D115" s="21"/>
      <c r="E115" s="21"/>
      <c r="F115" s="21"/>
      <c r="G115" s="21"/>
      <c r="H115" s="21"/>
    </row>
    <row r="116" spans="1:9" s="2" customFormat="1" ht="15.75" customHeight="1">
      <c r="A116" s="21"/>
      <c r="B116" s="21" t="s">
        <v>84</v>
      </c>
      <c r="C116" s="21"/>
      <c r="D116" s="21"/>
      <c r="E116" s="21"/>
      <c r="F116" s="21"/>
      <c r="G116" s="21"/>
      <c r="H116" s="21"/>
    </row>
    <row r="117" spans="1:9" s="2" customFormat="1" ht="15.75" customHeight="1">
      <c r="A117" s="21"/>
      <c r="B117" s="21" t="s">
        <v>78</v>
      </c>
      <c r="C117" s="21">
        <v>2</v>
      </c>
      <c r="D117" s="21">
        <v>68.400000000000006</v>
      </c>
      <c r="E117" s="21">
        <v>0.23</v>
      </c>
      <c r="F117" s="21">
        <v>0.3</v>
      </c>
      <c r="G117" s="21">
        <f>C117*D117*E117*F117</f>
        <v>9.4392000000000014</v>
      </c>
      <c r="H117" s="21" t="s">
        <v>9</v>
      </c>
    </row>
    <row r="118" spans="1:9" s="2" customFormat="1" ht="15.75" customHeight="1">
      <c r="A118" s="21"/>
      <c r="B118" s="21" t="s">
        <v>79</v>
      </c>
      <c r="C118" s="21">
        <v>2</v>
      </c>
      <c r="D118" s="21">
        <v>45.6</v>
      </c>
      <c r="E118" s="21">
        <v>0.23</v>
      </c>
      <c r="F118" s="21">
        <v>0.3</v>
      </c>
      <c r="G118" s="21">
        <f>C118*D118*E118*F118</f>
        <v>6.2928000000000006</v>
      </c>
      <c r="H118" s="21" t="s">
        <v>9</v>
      </c>
    </row>
    <row r="119" spans="1:9" s="2" customFormat="1" ht="15.75" customHeight="1">
      <c r="A119" s="21"/>
      <c r="B119" s="21" t="s">
        <v>80</v>
      </c>
      <c r="C119" s="21">
        <v>2</v>
      </c>
      <c r="D119" s="21">
        <v>25</v>
      </c>
      <c r="E119" s="21">
        <v>0.23</v>
      </c>
      <c r="F119" s="21">
        <v>0.3</v>
      </c>
      <c r="G119" s="21">
        <f>C119*D119*E119*F119</f>
        <v>3.4499999999999997</v>
      </c>
      <c r="H119" s="21" t="s">
        <v>9</v>
      </c>
    </row>
    <row r="120" spans="1:9" s="2" customFormat="1" ht="15.75" customHeight="1">
      <c r="A120" s="21"/>
      <c r="B120" s="21" t="s">
        <v>81</v>
      </c>
      <c r="C120" s="21">
        <v>2</v>
      </c>
      <c r="D120" s="21">
        <v>26.2</v>
      </c>
      <c r="E120" s="21">
        <v>0.23</v>
      </c>
      <c r="F120" s="21">
        <v>0.3</v>
      </c>
      <c r="G120" s="21">
        <f>C120*D120*E120*F120</f>
        <v>3.6155999999999997</v>
      </c>
      <c r="H120" s="21" t="s">
        <v>9</v>
      </c>
    </row>
    <row r="121" spans="1:9" s="2" customFormat="1" ht="15.75" customHeight="1">
      <c r="A121" s="21"/>
      <c r="B121" s="21"/>
      <c r="C121" s="21"/>
      <c r="D121" s="21"/>
      <c r="E121" s="21"/>
      <c r="F121" s="21"/>
      <c r="G121" s="21"/>
      <c r="H121" s="21"/>
      <c r="I121" s="22"/>
    </row>
    <row r="122" spans="1:9" s="2" customFormat="1" ht="15.75" customHeight="1">
      <c r="A122" s="1"/>
      <c r="B122" s="9" t="s">
        <v>59</v>
      </c>
      <c r="C122" s="8"/>
      <c r="D122" s="15"/>
      <c r="E122" s="3"/>
      <c r="F122" s="15"/>
      <c r="G122" s="15">
        <v>7.2</v>
      </c>
      <c r="H122" s="21" t="s">
        <v>9</v>
      </c>
    </row>
    <row r="123" spans="1:9" s="2" customFormat="1" ht="15.75" customHeight="1">
      <c r="A123" s="1"/>
      <c r="B123" s="24"/>
      <c r="C123" s="8"/>
      <c r="D123" s="3"/>
      <c r="E123" s="3"/>
      <c r="F123" s="15"/>
      <c r="G123" s="8"/>
      <c r="H123" s="3"/>
    </row>
    <row r="124" spans="1:9" s="2" customFormat="1" ht="15.75" customHeight="1">
      <c r="A124" s="1"/>
      <c r="B124" s="16" t="s">
        <v>60</v>
      </c>
      <c r="C124" s="17"/>
      <c r="D124" s="16"/>
      <c r="E124" s="16"/>
      <c r="F124" s="16"/>
      <c r="G124" s="18">
        <f>SUM(G117:G123)</f>
        <v>29.997600000000002</v>
      </c>
      <c r="H124" s="38" t="s">
        <v>9</v>
      </c>
    </row>
    <row r="125" spans="1:9" s="2" customFormat="1" ht="15.75" customHeight="1">
      <c r="A125" s="21"/>
      <c r="B125" s="21"/>
      <c r="C125" s="21"/>
      <c r="D125" s="21"/>
      <c r="E125" s="21"/>
      <c r="F125" s="21"/>
      <c r="G125" s="21"/>
      <c r="H125" s="21"/>
    </row>
    <row r="126" spans="1:9" s="2" customFormat="1" ht="14.25">
      <c r="A126" s="1" t="str">
        <f>Abstract!A21</f>
        <v>B6</v>
      </c>
      <c r="B126" s="69" t="str">
        <f>Abstract!B21</f>
        <v>12 mm cement plaster finished with a floating coat of neat cement of mix :
1:4 (1 cement: 4 fine sand)</v>
      </c>
      <c r="C126" s="69"/>
      <c r="D126" s="69"/>
      <c r="E126" s="69"/>
      <c r="F126" s="69"/>
      <c r="G126" s="69"/>
      <c r="H126" s="69"/>
    </row>
    <row r="127" spans="1:9" s="2" customFormat="1" ht="14.25">
      <c r="A127" s="1"/>
      <c r="B127" s="14"/>
      <c r="C127" s="14"/>
      <c r="D127" s="14"/>
      <c r="E127" s="14"/>
      <c r="F127" s="14"/>
      <c r="G127" s="14"/>
      <c r="H127" s="14"/>
    </row>
    <row r="128" spans="1:9" s="2" customFormat="1" ht="14.25">
      <c r="A128" s="21"/>
      <c r="B128" s="21" t="s">
        <v>77</v>
      </c>
      <c r="C128" s="21"/>
      <c r="D128" s="21"/>
      <c r="E128" s="21"/>
      <c r="F128" s="21"/>
      <c r="G128" s="21"/>
      <c r="H128" s="21"/>
    </row>
    <row r="129" spans="1:8" s="2" customFormat="1" ht="14.25">
      <c r="A129" s="21"/>
      <c r="B129" s="21" t="s">
        <v>78</v>
      </c>
      <c r="C129" s="21">
        <v>2</v>
      </c>
      <c r="D129" s="21">
        <v>68.400000000000006</v>
      </c>
      <c r="E129" s="14"/>
      <c r="F129" s="21">
        <v>0.23</v>
      </c>
      <c r="G129" s="21">
        <f t="shared" ref="G129:G136" si="4">F129*D129*C129</f>
        <v>31.464000000000006</v>
      </c>
      <c r="H129" s="21" t="s">
        <v>12</v>
      </c>
    </row>
    <row r="130" spans="1:8" s="2" customFormat="1" ht="14.25">
      <c r="A130" s="21"/>
      <c r="B130" s="21" t="s">
        <v>79</v>
      </c>
      <c r="C130" s="21">
        <v>2</v>
      </c>
      <c r="D130" s="21">
        <v>45.6</v>
      </c>
      <c r="E130" s="14"/>
      <c r="F130" s="21">
        <v>0.23</v>
      </c>
      <c r="G130" s="21">
        <f t="shared" si="4"/>
        <v>20.976000000000003</v>
      </c>
      <c r="H130" s="21" t="s">
        <v>12</v>
      </c>
    </row>
    <row r="131" spans="1:8" s="2" customFormat="1" ht="14.25">
      <c r="A131" s="21"/>
      <c r="B131" s="21" t="s">
        <v>80</v>
      </c>
      <c r="C131" s="21">
        <v>2</v>
      </c>
      <c r="D131" s="21">
        <v>25</v>
      </c>
      <c r="E131" s="14"/>
      <c r="F131" s="21">
        <v>0.23</v>
      </c>
      <c r="G131" s="21">
        <f t="shared" si="4"/>
        <v>11.5</v>
      </c>
      <c r="H131" s="21" t="s">
        <v>12</v>
      </c>
    </row>
    <row r="132" spans="1:8" s="2" customFormat="1" ht="14.25">
      <c r="A132" s="21"/>
      <c r="B132" s="21" t="s">
        <v>81</v>
      </c>
      <c r="C132" s="21">
        <v>2</v>
      </c>
      <c r="D132" s="21">
        <v>26.2</v>
      </c>
      <c r="E132" s="14"/>
      <c r="F132" s="21">
        <v>0.23</v>
      </c>
      <c r="G132" s="21">
        <f t="shared" si="4"/>
        <v>12.052</v>
      </c>
      <c r="H132" s="21" t="s">
        <v>12</v>
      </c>
    </row>
    <row r="133" spans="1:8" s="2" customFormat="1" ht="14.25">
      <c r="A133" s="21"/>
      <c r="B133" s="21" t="s">
        <v>78</v>
      </c>
      <c r="C133" s="21">
        <v>4</v>
      </c>
      <c r="D133" s="21">
        <v>68.400000000000006</v>
      </c>
      <c r="E133" s="14"/>
      <c r="F133" s="21">
        <v>0.3</v>
      </c>
      <c r="G133" s="21">
        <f t="shared" si="4"/>
        <v>82.08</v>
      </c>
      <c r="H133" s="21" t="s">
        <v>12</v>
      </c>
    </row>
    <row r="134" spans="1:8" s="2" customFormat="1" ht="14.25">
      <c r="A134" s="21"/>
      <c r="B134" s="21" t="s">
        <v>79</v>
      </c>
      <c r="C134" s="21">
        <v>4</v>
      </c>
      <c r="D134" s="21">
        <v>45.6</v>
      </c>
      <c r="E134" s="14"/>
      <c r="F134" s="21">
        <v>0.3</v>
      </c>
      <c r="G134" s="21">
        <f t="shared" si="4"/>
        <v>54.72</v>
      </c>
      <c r="H134" s="21" t="s">
        <v>12</v>
      </c>
    </row>
    <row r="135" spans="1:8" s="2" customFormat="1" ht="14.25">
      <c r="A135" s="21"/>
      <c r="B135" s="21" t="s">
        <v>80</v>
      </c>
      <c r="C135" s="21">
        <v>4</v>
      </c>
      <c r="D135" s="21">
        <v>25</v>
      </c>
      <c r="E135" s="14"/>
      <c r="F135" s="21">
        <v>0.3</v>
      </c>
      <c r="G135" s="21">
        <f t="shared" si="4"/>
        <v>30</v>
      </c>
      <c r="H135" s="21" t="s">
        <v>12</v>
      </c>
    </row>
    <row r="136" spans="1:8" s="2" customFormat="1" ht="14.25">
      <c r="A136" s="21"/>
      <c r="B136" s="21" t="s">
        <v>81</v>
      </c>
      <c r="C136" s="21">
        <v>4</v>
      </c>
      <c r="D136" s="21">
        <v>26.2</v>
      </c>
      <c r="E136" s="14"/>
      <c r="F136" s="21">
        <v>0.3</v>
      </c>
      <c r="G136" s="21">
        <f t="shared" si="4"/>
        <v>31.439999999999998</v>
      </c>
      <c r="H136" s="21" t="s">
        <v>12</v>
      </c>
    </row>
    <row r="137" spans="1:8" s="2" customFormat="1" ht="14.25">
      <c r="A137" s="1"/>
      <c r="B137" s="14"/>
      <c r="C137" s="14"/>
      <c r="D137" s="14"/>
      <c r="E137" s="14"/>
      <c r="F137" s="14"/>
      <c r="G137" s="14"/>
      <c r="H137" s="14"/>
    </row>
    <row r="138" spans="1:8" s="2" customFormat="1" ht="28.5">
      <c r="A138" s="1"/>
      <c r="B138" s="9" t="s">
        <v>59</v>
      </c>
      <c r="C138" s="8"/>
      <c r="D138" s="15"/>
      <c r="E138" s="3"/>
      <c r="F138" s="15"/>
      <c r="G138" s="15">
        <v>55.77</v>
      </c>
      <c r="H138" s="39" t="s">
        <v>12</v>
      </c>
    </row>
    <row r="139" spans="1:8" s="2" customFormat="1" ht="14.25">
      <c r="A139" s="1"/>
      <c r="B139" s="24"/>
      <c r="C139" s="8"/>
      <c r="D139" s="3"/>
      <c r="E139" s="3"/>
      <c r="F139" s="15"/>
      <c r="G139" s="8"/>
      <c r="H139" s="3"/>
    </row>
    <row r="140" spans="1:8" s="2" customFormat="1">
      <c r="A140" s="1"/>
      <c r="B140" s="16" t="s">
        <v>60</v>
      </c>
      <c r="C140" s="17"/>
      <c r="D140" s="16"/>
      <c r="E140" s="16"/>
      <c r="F140" s="16"/>
      <c r="G140" s="18">
        <f>SUM(G129:G139)</f>
        <v>330.00199999999995</v>
      </c>
      <c r="H140" s="38" t="s">
        <v>12</v>
      </c>
    </row>
    <row r="141" spans="1:8" s="2" customFormat="1" ht="14.25">
      <c r="A141" s="1"/>
      <c r="B141" s="14"/>
      <c r="C141" s="14"/>
      <c r="D141" s="14"/>
      <c r="E141" s="14"/>
      <c r="F141" s="14"/>
      <c r="G141" s="14"/>
      <c r="H141" s="14"/>
    </row>
    <row r="142" spans="1:8" s="2" customFormat="1" ht="93.75" customHeight="1">
      <c r="A142" s="1" t="str">
        <f>Abstract!A22</f>
        <v>B7</v>
      </c>
      <c r="B142" s="69" t="str">
        <f>Abstract!B22</f>
        <v xml:space="preserve">Structural steel work in single section, fixed with or without connecting plate, including cutting, hoisting, fixing in position and applying a priming coat of approved steel primer all complete.
Heavy weight grating made with equal leg angle frame of 40x40x5 and Shutter of 35x35x5 ms angle with Ms flat (30x5)mm at top . the spacing between ms flat is 50mm dimensions, total weight of cover and frame to be not less than 30 kg </v>
      </c>
      <c r="C142" s="69"/>
      <c r="D142" s="69"/>
      <c r="E142" s="69"/>
      <c r="F142" s="69"/>
      <c r="G142" s="69"/>
      <c r="H142" s="69"/>
    </row>
    <row r="143" spans="1:8" s="2" customFormat="1" ht="14.25">
      <c r="A143" s="14"/>
      <c r="B143" s="14"/>
      <c r="C143" s="14"/>
      <c r="D143" s="14"/>
      <c r="E143" s="14"/>
      <c r="F143" s="14"/>
      <c r="G143" s="14"/>
      <c r="H143" s="14"/>
    </row>
    <row r="144" spans="1:8" s="2" customFormat="1" ht="14.25">
      <c r="A144" s="21"/>
      <c r="B144" s="21" t="s">
        <v>84</v>
      </c>
      <c r="C144" s="21"/>
      <c r="D144" s="21"/>
      <c r="E144" s="21"/>
      <c r="F144" s="21"/>
      <c r="G144" s="21"/>
      <c r="H144" s="21"/>
    </row>
    <row r="145" spans="1:9" s="2" customFormat="1" ht="14.25">
      <c r="A145" s="21"/>
      <c r="B145" s="21" t="s">
        <v>78</v>
      </c>
      <c r="C145" s="21"/>
      <c r="D145" s="21">
        <v>68.400000000000006</v>
      </c>
      <c r="E145" s="21"/>
      <c r="F145" s="21">
        <v>30</v>
      </c>
      <c r="G145" s="21">
        <f>F145*D145</f>
        <v>2052</v>
      </c>
      <c r="H145" s="21" t="s">
        <v>33</v>
      </c>
    </row>
    <row r="146" spans="1:9" s="2" customFormat="1" ht="14.25">
      <c r="A146" s="21"/>
      <c r="B146" s="21" t="s">
        <v>79</v>
      </c>
      <c r="C146" s="21"/>
      <c r="D146" s="21">
        <v>45.6</v>
      </c>
      <c r="E146" s="21"/>
      <c r="F146" s="21">
        <v>30</v>
      </c>
      <c r="G146" s="21">
        <f>F146*D146</f>
        <v>1368</v>
      </c>
      <c r="H146" s="21" t="s">
        <v>33</v>
      </c>
    </row>
    <row r="147" spans="1:9" s="2" customFormat="1" ht="14.25">
      <c r="A147" s="21"/>
      <c r="B147" s="21" t="s">
        <v>80</v>
      </c>
      <c r="C147" s="21"/>
      <c r="D147" s="21">
        <v>25</v>
      </c>
      <c r="E147" s="21"/>
      <c r="F147" s="21">
        <v>30</v>
      </c>
      <c r="G147" s="21">
        <f>F147*D147</f>
        <v>750</v>
      </c>
      <c r="H147" s="21" t="s">
        <v>33</v>
      </c>
    </row>
    <row r="148" spans="1:9" s="2" customFormat="1" ht="14.25">
      <c r="A148" s="21"/>
      <c r="B148" s="21" t="s">
        <v>81</v>
      </c>
      <c r="C148" s="21"/>
      <c r="D148" s="21">
        <v>26.2</v>
      </c>
      <c r="E148" s="21"/>
      <c r="F148" s="21">
        <v>30</v>
      </c>
      <c r="G148" s="21">
        <f>F148*D148</f>
        <v>786</v>
      </c>
      <c r="H148" s="21" t="s">
        <v>33</v>
      </c>
    </row>
    <row r="149" spans="1:9" s="2" customFormat="1" ht="14.25">
      <c r="A149" s="21"/>
      <c r="B149" s="21"/>
      <c r="C149" s="21"/>
      <c r="D149" s="21"/>
      <c r="E149" s="21"/>
      <c r="F149" s="21"/>
      <c r="G149" s="21"/>
      <c r="H149" s="21"/>
      <c r="I149" s="22"/>
    </row>
    <row r="150" spans="1:9" s="2" customFormat="1" ht="28.5">
      <c r="A150" s="1"/>
      <c r="B150" s="9" t="s">
        <v>59</v>
      </c>
      <c r="C150" s="8"/>
      <c r="D150" s="15"/>
      <c r="E150" s="3"/>
      <c r="F150" s="15"/>
      <c r="G150" s="15">
        <v>344</v>
      </c>
      <c r="H150" s="21" t="s">
        <v>33</v>
      </c>
    </row>
    <row r="151" spans="1:9" s="2" customFormat="1" ht="14.25">
      <c r="A151" s="1"/>
      <c r="B151" s="24"/>
      <c r="C151" s="8"/>
      <c r="D151" s="3"/>
      <c r="E151" s="3"/>
      <c r="F151" s="15"/>
      <c r="G151" s="8"/>
      <c r="H151" s="3"/>
    </row>
    <row r="152" spans="1:9" s="2" customFormat="1">
      <c r="A152" s="1"/>
      <c r="B152" s="16" t="s">
        <v>60</v>
      </c>
      <c r="C152" s="17"/>
      <c r="D152" s="16"/>
      <c r="E152" s="16"/>
      <c r="F152" s="16"/>
      <c r="G152" s="18">
        <f>SUM(G145:G151)</f>
        <v>5300</v>
      </c>
      <c r="H152" s="38" t="s">
        <v>33</v>
      </c>
    </row>
    <row r="153" spans="1:9" s="2" customFormat="1" ht="14.25">
      <c r="A153" s="14"/>
      <c r="B153" s="14"/>
      <c r="C153" s="14"/>
      <c r="D153" s="14"/>
      <c r="E153" s="14"/>
      <c r="F153" s="14"/>
      <c r="G153" s="14"/>
      <c r="H153" s="14"/>
    </row>
    <row r="154" spans="1:9" s="2" customFormat="1" ht="63" customHeight="1">
      <c r="A154" s="1" t="str">
        <f>Abstract!A23</f>
        <v>B8</v>
      </c>
      <c r="B154" s="70" t="str">
        <f>Abstract!B23</f>
        <v>Providing and laying 4" x 4" Polycrete pavers of dark gray and medium gray shades (as per sample approved) over a prepared base in cement mortar 1:4 (1 part cement : 4 parts coarse sand), including preparation of base, leveling, laying in approved pattern, filling of joints with fine sand/cement slurry, compacting, and curing, complete as per drawing and direction of the Engineer-in-Charge.</v>
      </c>
      <c r="C154" s="70"/>
      <c r="D154" s="70"/>
      <c r="E154" s="70"/>
      <c r="F154" s="70"/>
      <c r="G154" s="70"/>
      <c r="H154" s="70"/>
    </row>
    <row r="155" spans="1:9" s="2" customFormat="1" ht="14.25">
      <c r="A155" s="1"/>
      <c r="B155" s="14"/>
      <c r="C155" s="15"/>
      <c r="D155" s="3"/>
      <c r="E155" s="20"/>
      <c r="F155" s="15"/>
      <c r="G155" s="21"/>
      <c r="H155" s="3"/>
    </row>
    <row r="156" spans="1:9" s="2" customFormat="1" ht="28.5">
      <c r="A156" s="1"/>
      <c r="B156" s="14" t="s">
        <v>85</v>
      </c>
      <c r="C156" s="40">
        <v>2</v>
      </c>
      <c r="D156" s="40">
        <v>13.1</v>
      </c>
      <c r="E156" s="37">
        <v>0.25</v>
      </c>
      <c r="F156" s="15"/>
      <c r="G156" s="39">
        <f>D156*E156*2</f>
        <v>6.55</v>
      </c>
      <c r="H156" s="3" t="s">
        <v>12</v>
      </c>
    </row>
    <row r="157" spans="1:9" s="2" customFormat="1" ht="28.5">
      <c r="A157" s="1"/>
      <c r="B157" s="14" t="s">
        <v>86</v>
      </c>
      <c r="C157" s="15"/>
      <c r="D157" s="3"/>
      <c r="E157" s="20"/>
      <c r="F157" s="15"/>
      <c r="G157" s="3"/>
      <c r="H157" s="3"/>
    </row>
    <row r="158" spans="1:9" s="2" customFormat="1" ht="14.25">
      <c r="A158" s="1"/>
      <c r="B158" s="41">
        <v>1</v>
      </c>
      <c r="C158" s="15"/>
      <c r="D158" s="3"/>
      <c r="E158" s="20"/>
      <c r="F158" s="3"/>
      <c r="G158" s="39">
        <v>5.3</v>
      </c>
      <c r="H158" s="3" t="s">
        <v>12</v>
      </c>
    </row>
    <row r="159" spans="1:9" s="2" customFormat="1" ht="14.25">
      <c r="A159" s="1"/>
      <c r="B159" s="42">
        <v>2</v>
      </c>
      <c r="C159" s="15"/>
      <c r="D159" s="15"/>
      <c r="E159" s="20"/>
      <c r="F159" s="3"/>
      <c r="G159" s="21">
        <v>3.6</v>
      </c>
      <c r="H159" s="3" t="s">
        <v>12</v>
      </c>
    </row>
    <row r="160" spans="1:9" s="2" customFormat="1" ht="14.25">
      <c r="A160" s="1"/>
      <c r="B160" s="42">
        <v>3</v>
      </c>
      <c r="C160" s="15"/>
      <c r="D160" s="15"/>
      <c r="E160" s="20"/>
      <c r="F160" s="3"/>
      <c r="G160" s="21">
        <v>1.9</v>
      </c>
      <c r="H160" s="3" t="s">
        <v>12</v>
      </c>
    </row>
    <row r="161" spans="1:8" s="2" customFormat="1" ht="14.25">
      <c r="A161" s="1"/>
      <c r="B161" s="15" t="s">
        <v>87</v>
      </c>
      <c r="C161" s="15"/>
      <c r="D161" s="3"/>
      <c r="E161" s="20"/>
      <c r="F161" s="3"/>
      <c r="G161" s="21">
        <v>172.4</v>
      </c>
      <c r="H161" s="3" t="s">
        <v>12</v>
      </c>
    </row>
    <row r="162" spans="1:8" s="2" customFormat="1" ht="14.25">
      <c r="A162" s="1"/>
      <c r="B162" s="15"/>
      <c r="C162" s="15"/>
      <c r="D162" s="3"/>
      <c r="E162" s="20"/>
      <c r="F162" s="3"/>
      <c r="G162" s="21"/>
      <c r="H162" s="3"/>
    </row>
    <row r="163" spans="1:8" s="2" customFormat="1" ht="28.5">
      <c r="A163" s="1"/>
      <c r="B163" s="9" t="s">
        <v>59</v>
      </c>
      <c r="C163" s="8"/>
      <c r="D163" s="15"/>
      <c r="E163" s="3"/>
      <c r="F163" s="15"/>
      <c r="G163" s="15">
        <v>26.8</v>
      </c>
      <c r="H163" s="3" t="s">
        <v>12</v>
      </c>
    </row>
    <row r="164" spans="1:8" s="2" customFormat="1" ht="14.25">
      <c r="A164" s="1"/>
      <c r="B164" s="9"/>
      <c r="C164" s="8"/>
      <c r="D164" s="15"/>
      <c r="E164" s="3"/>
      <c r="F164" s="15"/>
      <c r="G164" s="15"/>
      <c r="H164" s="3"/>
    </row>
    <row r="165" spans="1:8" s="2" customFormat="1">
      <c r="A165" s="1"/>
      <c r="B165" s="16" t="s">
        <v>60</v>
      </c>
      <c r="C165" s="17"/>
      <c r="D165" s="16"/>
      <c r="E165" s="16"/>
      <c r="F165" s="38"/>
      <c r="G165" s="18">
        <f>SUM(G158:G163)</f>
        <v>210.00000000000003</v>
      </c>
      <c r="H165" s="16" t="s">
        <v>12</v>
      </c>
    </row>
    <row r="166" spans="1:8" s="2" customFormat="1">
      <c r="A166" s="1"/>
      <c r="B166" s="16"/>
      <c r="C166" s="17"/>
      <c r="D166" s="16"/>
      <c r="E166" s="16"/>
      <c r="F166" s="38"/>
      <c r="G166" s="18"/>
      <c r="H166" s="16"/>
    </row>
    <row r="167" spans="1:8" s="2" customFormat="1" ht="73.5" customHeight="1">
      <c r="A167" s="1" t="str">
        <f>Abstract!A24</f>
        <v>B9</v>
      </c>
      <c r="B167" s="70" t="str">
        <f>Abstract!B24</f>
        <v>Random rubble masonry with hard stone in superstructure above plinth level and upto floor five level, including leveling up with cement concrete 1:6:12 (1 cement : 6 coarse sand : 12 graded stone aggregate 20 mm nominal size) at window sills, ceiling level and the like. 
Cement mortar 1:6 (1 cement : 6 coarse sand)</v>
      </c>
      <c r="C167" s="70"/>
      <c r="D167" s="70"/>
      <c r="E167" s="70"/>
      <c r="F167" s="70"/>
      <c r="G167" s="70"/>
      <c r="H167" s="70"/>
    </row>
    <row r="168" spans="1:8" s="2" customFormat="1" ht="16.5" customHeight="1">
      <c r="A168" s="3"/>
      <c r="B168" s="3"/>
      <c r="C168" s="3"/>
      <c r="D168" s="3"/>
      <c r="E168" s="3"/>
      <c r="F168" s="3"/>
      <c r="G168" s="3"/>
      <c r="H168" s="3"/>
    </row>
    <row r="169" spans="1:8" s="2" customFormat="1" ht="16.5" customHeight="1">
      <c r="A169" s="3"/>
      <c r="B169" s="3" t="s">
        <v>94</v>
      </c>
      <c r="C169" s="3"/>
      <c r="D169" s="15">
        <v>40</v>
      </c>
      <c r="E169" s="3">
        <v>0.6</v>
      </c>
      <c r="F169" s="15">
        <v>1.5</v>
      </c>
      <c r="G169" s="15">
        <f>D169*E169*F169</f>
        <v>36</v>
      </c>
      <c r="H169" s="3" t="s">
        <v>9</v>
      </c>
    </row>
    <row r="170" spans="1:8" s="2" customFormat="1" ht="16.5" customHeight="1">
      <c r="A170" s="3"/>
      <c r="B170" s="3"/>
      <c r="C170" s="3"/>
      <c r="D170" s="15"/>
      <c r="E170" s="3"/>
      <c r="F170" s="15"/>
      <c r="G170" s="15"/>
      <c r="H170" s="3"/>
    </row>
    <row r="171" spans="1:8" s="2" customFormat="1" ht="28.5">
      <c r="A171" s="1"/>
      <c r="B171" s="9" t="s">
        <v>59</v>
      </c>
      <c r="C171" s="8"/>
      <c r="D171" s="15"/>
      <c r="E171" s="3"/>
      <c r="F171" s="15"/>
      <c r="G171" s="15">
        <v>4</v>
      </c>
      <c r="H171" s="3" t="s">
        <v>9</v>
      </c>
    </row>
    <row r="172" spans="1:8" s="2" customFormat="1" ht="14.25">
      <c r="A172" s="1"/>
      <c r="B172" s="9"/>
      <c r="C172" s="8"/>
      <c r="D172" s="15"/>
      <c r="E172" s="3"/>
      <c r="F172" s="15"/>
      <c r="G172" s="15"/>
      <c r="H172" s="3"/>
    </row>
    <row r="173" spans="1:8" s="2" customFormat="1">
      <c r="A173" s="1"/>
      <c r="B173" s="16" t="s">
        <v>60</v>
      </c>
      <c r="C173" s="17"/>
      <c r="D173" s="16"/>
      <c r="E173" s="16"/>
      <c r="F173" s="38"/>
      <c r="G173" s="18">
        <f>SUM(G166:G171)</f>
        <v>40</v>
      </c>
      <c r="H173" s="16" t="s">
        <v>9</v>
      </c>
    </row>
    <row r="174" spans="1:8" s="2" customFormat="1" ht="14.25">
      <c r="A174" s="3"/>
      <c r="B174" s="3"/>
      <c r="C174" s="3"/>
      <c r="D174" s="3"/>
      <c r="E174" s="3"/>
      <c r="F174" s="3"/>
      <c r="G174" s="3"/>
      <c r="H174" s="3"/>
    </row>
    <row r="175" spans="1:8" s="2" customFormat="1" ht="18" customHeight="1">
      <c r="A175" s="61"/>
      <c r="B175" s="62" t="str">
        <f>Abstract!B28</f>
        <v>C.Miscellaneous Work</v>
      </c>
      <c r="C175" s="63"/>
      <c r="D175" s="63"/>
      <c r="E175" s="63"/>
      <c r="F175" s="63"/>
      <c r="G175" s="63"/>
      <c r="H175" s="63"/>
    </row>
    <row r="176" spans="1:8" s="2" customFormat="1" ht="14.25">
      <c r="A176" s="1"/>
      <c r="B176" s="3"/>
      <c r="C176" s="8"/>
      <c r="D176" s="3"/>
      <c r="E176" s="3"/>
      <c r="F176" s="21"/>
      <c r="G176" s="15"/>
      <c r="H176" s="3"/>
    </row>
    <row r="177" spans="1:8" s="2" customFormat="1" ht="62.25" customHeight="1">
      <c r="A177" s="1" t="str">
        <f>Abstract!A30</f>
        <v>C1</v>
      </c>
      <c r="B177" s="69" t="str">
        <f>Abstract!B30</f>
        <v>Providing and laying Non Pressure NP-3 class (Medium duty) R.C.C. pipes including collars/spigot jointed with stiff mixture of cement mortar in the proportion of 1:2 (1 cement : 2 fine sand) including testing of jointsetc. Complete 
450 mm dia RCC pipes.</v>
      </c>
      <c r="C177" s="69"/>
      <c r="D177" s="69"/>
      <c r="E177" s="69"/>
      <c r="F177" s="69"/>
      <c r="G177" s="69"/>
      <c r="H177" s="69"/>
    </row>
    <row r="178" spans="1:8" s="2" customFormat="1" ht="14.25">
      <c r="A178" s="1"/>
      <c r="B178" s="3"/>
      <c r="C178" s="8"/>
      <c r="D178" s="3"/>
      <c r="E178" s="3"/>
      <c r="F178" s="21"/>
      <c r="G178" s="15"/>
      <c r="H178" s="3"/>
    </row>
    <row r="179" spans="1:8" s="2" customFormat="1" ht="14.25">
      <c r="A179" s="1"/>
      <c r="B179" s="3" t="s">
        <v>88</v>
      </c>
      <c r="C179" s="8"/>
      <c r="D179" s="3"/>
      <c r="E179" s="3"/>
      <c r="F179" s="21"/>
      <c r="G179" s="15">
        <v>15</v>
      </c>
      <c r="H179" s="3" t="s">
        <v>41</v>
      </c>
    </row>
    <row r="180" spans="1:8" s="2" customFormat="1" ht="14.25">
      <c r="A180" s="1"/>
      <c r="B180" s="3"/>
      <c r="C180" s="8"/>
      <c r="D180" s="3"/>
      <c r="E180" s="3"/>
      <c r="F180" s="21"/>
      <c r="G180" s="15"/>
      <c r="H180" s="3"/>
    </row>
    <row r="181" spans="1:8" s="2" customFormat="1" ht="176.25" customHeight="1">
      <c r="A181" s="1" t="str">
        <f>Abstract!A31</f>
        <v>C2</v>
      </c>
      <c r="B181" s="69" t="str">
        <f>Abstract!B31</f>
        <v>Constructing brick masonry manhole in cement mortar 1:4 ( 1 cement : 4 coarse sand ) with R.C.C. top slab with 1:1.5:3 mix (1 cement : 1.5 coarse sand (zone-III) : 3 graded stone aggregate 20 mm nominal size), foundation concrete 1:4:8 mix (1 cement : 4 coarse sand (zone-III) : 8 graded stone aggregate 40 mm nominal size), inside plastering 12 mm thick with cement mortar 1:3 (1 cement : 3 coarse sand) finished with floating coat of neat cement and making channels in cement concrete 1:2:4 (1 cement : 2 coarse sand : 4 graded stone aggregate 20 mm nominal size) finished with a floating coat of neat cement complete as per standard design :
Inside size 90x80 cm and 45 cm deep including C.I. cover with frame (light duty) 455x610 mm internal dimensions, total weight of cover and frame to be not less than 38 kg (weight of cover 23 kg and weight of frame 15 kg) : 
With common burnt clay F.P.S. (non modular) bricks of class designation 7.5</v>
      </c>
      <c r="C181" s="69"/>
      <c r="D181" s="69"/>
      <c r="E181" s="69"/>
      <c r="F181" s="69"/>
      <c r="G181" s="69"/>
      <c r="H181" s="69"/>
    </row>
    <row r="182" spans="1:8" s="2" customFormat="1" ht="13.5" customHeight="1">
      <c r="A182" s="1"/>
      <c r="B182" s="1"/>
      <c r="C182" s="1"/>
      <c r="D182" s="1"/>
      <c r="E182" s="1"/>
      <c r="F182" s="1"/>
      <c r="G182" s="1"/>
      <c r="H182" s="1"/>
    </row>
    <row r="183" spans="1:8" s="2" customFormat="1" ht="13.5" customHeight="1">
      <c r="A183" s="1"/>
      <c r="B183" s="14" t="s">
        <v>97</v>
      </c>
      <c r="C183" s="14"/>
      <c r="D183" s="14"/>
      <c r="E183" s="14"/>
      <c r="F183" s="14"/>
      <c r="G183" s="46">
        <v>2</v>
      </c>
      <c r="H183" s="47" t="s">
        <v>96</v>
      </c>
    </row>
    <row r="184" spans="1:8" s="2" customFormat="1" ht="14.25">
      <c r="A184" s="1"/>
      <c r="B184" s="1"/>
      <c r="C184" s="1"/>
      <c r="D184" s="1"/>
      <c r="E184" s="1"/>
      <c r="F184" s="1"/>
      <c r="G184" s="1"/>
      <c r="H184" s="1"/>
    </row>
    <row r="185" spans="1:8" s="2" customFormat="1" ht="108" customHeight="1">
      <c r="A185" s="1" t="str">
        <f>Abstract!A32</f>
        <v>C3</v>
      </c>
      <c r="B185" s="69" t="str">
        <f>Abstract!B32</f>
        <v>Providing and fixing heritage-style street furniture, including benches, bollards, planters, litter bins, and wayfinding signage — designed in keeping with the architectural character of the campus. Furniture to be fabricated in cast iron or mild steel with timber or composite wood detailing, finished in matte black / heritage bronze / natural timber PU finish as approved by the Architect. All components to be anchored on site over PCC (1:2:4) foundation, with necessary fixing hardware, priming, and protective coating. Work to include all materials, fabrication, transport, installation, finishing, and making good of surfaces complete in all respects as per design intent and direction of the Engineer-in-Charge.</v>
      </c>
      <c r="C185" s="69"/>
      <c r="D185" s="69"/>
      <c r="E185" s="69"/>
      <c r="F185" s="69"/>
      <c r="G185" s="69"/>
      <c r="H185" s="69"/>
    </row>
    <row r="186" spans="1:8" s="2" customFormat="1" ht="15.75" customHeight="1">
      <c r="A186" s="1"/>
      <c r="B186" s="14"/>
      <c r="C186" s="14"/>
      <c r="D186" s="14"/>
      <c r="E186" s="14"/>
      <c r="F186" s="14"/>
      <c r="G186" s="14"/>
      <c r="H186" s="14"/>
    </row>
    <row r="187" spans="1:8" s="2" customFormat="1" ht="28.5">
      <c r="A187" s="1"/>
      <c r="B187" s="14" t="s">
        <v>91</v>
      </c>
      <c r="C187" s="14"/>
      <c r="D187" s="14"/>
      <c r="E187" s="14"/>
      <c r="F187" s="14"/>
      <c r="G187" s="14"/>
      <c r="H187" s="37" t="s">
        <v>44</v>
      </c>
    </row>
    <row r="188" spans="1:8" s="2" customFormat="1" ht="14.25">
      <c r="A188" s="1"/>
      <c r="B188" s="3"/>
      <c r="C188" s="8"/>
      <c r="D188" s="3"/>
      <c r="E188" s="3"/>
      <c r="F188" s="21"/>
      <c r="G188" s="15"/>
      <c r="H188" s="3"/>
    </row>
    <row r="189" spans="1:8" s="2" customFormat="1" ht="107.25" customHeight="1">
      <c r="A189" s="1" t="str">
        <f>Abstract!A33</f>
        <v>C4</v>
      </c>
      <c r="B189" s="69" t="str">
        <f>Abstract!B33</f>
        <v>Providing and fixing heritage-style outdoor lighting fixtures, including cast-iron / mild-steel pole lights, bollard lights, wall-mounted lanterns, and pathway fixtures as per approved design and layout. Fixtures to be fitted with energy-efficient LED luminaires (IP65 or higher protection), powder-coated / heritage bronze finish with clear or frosted toughened glass diffuser. The work shall include foundation in PCC (1:2:4), necessary GI conduit wiring, earthing, control gear, junction boxes, and all electrical connections complete. All fittings to be installed, tested, and commissioned as per IS standards and direction of the Engineer-in-Charge, in keeping with the architectural character of the site.</v>
      </c>
      <c r="C189" s="69"/>
      <c r="D189" s="69"/>
      <c r="E189" s="69"/>
      <c r="F189" s="69"/>
      <c r="G189" s="69"/>
      <c r="H189" s="69"/>
    </row>
    <row r="190" spans="1:8" s="2" customFormat="1" ht="18.75" customHeight="1">
      <c r="A190" s="1"/>
      <c r="B190" s="14"/>
      <c r="C190" s="14"/>
      <c r="D190" s="14"/>
      <c r="E190" s="14"/>
      <c r="F190" s="14"/>
      <c r="G190" s="14"/>
      <c r="H190" s="14"/>
    </row>
    <row r="191" spans="1:8" s="2" customFormat="1" ht="28.5">
      <c r="A191" s="1"/>
      <c r="B191" s="14" t="s">
        <v>91</v>
      </c>
      <c r="C191" s="14"/>
      <c r="D191" s="14"/>
      <c r="E191" s="14"/>
      <c r="F191" s="14"/>
      <c r="G191" s="14"/>
      <c r="H191" s="37" t="s">
        <v>44</v>
      </c>
    </row>
    <row r="192" spans="1:8" s="2" customFormat="1" ht="14.25">
      <c r="A192" s="1"/>
      <c r="B192" s="3"/>
      <c r="C192" s="8"/>
      <c r="D192" s="3"/>
      <c r="E192" s="3"/>
      <c r="F192" s="21"/>
      <c r="G192" s="15"/>
      <c r="H192" s="3"/>
    </row>
    <row r="193" spans="1:8" s="2" customFormat="1" ht="106.5" customHeight="1">
      <c r="A193" s="1" t="str">
        <f>Abstract!A34</f>
        <v>C5</v>
      </c>
      <c r="B193" s="69" t="str">
        <f>Abstract!B34</f>
        <v>Providing and planting landscape trees, shrubs, and ground covers native to the Lawrence School Sanawar campus and its climatic conditions, including excavation of planting pits of required size, mixing of good quality garden soil with manure and organic compost in approved proportion, backfilling, watering, and surface dressing complete. Plant selection to be approved by the Architect to ensure compatibility with the heritage landscape character and local ecology. The rate shall include all materials, labour, transport, and tools required for proper planting and finishing of landscape works complete in all respects as directed by the Engineer-in-Charge.</v>
      </c>
      <c r="C193" s="69"/>
      <c r="D193" s="69"/>
      <c r="E193" s="69"/>
      <c r="F193" s="69"/>
      <c r="G193" s="69"/>
      <c r="H193" s="69"/>
    </row>
    <row r="194" spans="1:8" s="2" customFormat="1" ht="14.25">
      <c r="A194" s="1"/>
      <c r="B194" s="3"/>
      <c r="C194" s="8"/>
      <c r="D194" s="3"/>
      <c r="E194" s="3"/>
      <c r="F194" s="21"/>
      <c r="G194" s="15"/>
      <c r="H194" s="3"/>
    </row>
    <row r="195" spans="1:8" s="2" customFormat="1" ht="28.5">
      <c r="A195" s="1"/>
      <c r="B195" s="14" t="s">
        <v>91</v>
      </c>
      <c r="C195" s="14"/>
      <c r="D195" s="14"/>
      <c r="E195" s="14"/>
      <c r="F195" s="14"/>
      <c r="G195" s="14"/>
      <c r="H195" s="37" t="s">
        <v>44</v>
      </c>
    </row>
    <row r="196" spans="1:8" s="2" customFormat="1" ht="14.25">
      <c r="A196" s="1"/>
      <c r="B196" s="3"/>
      <c r="C196" s="8"/>
      <c r="D196" s="3"/>
      <c r="E196" s="3"/>
      <c r="F196" s="21"/>
      <c r="G196" s="15"/>
      <c r="H196" s="3"/>
    </row>
  </sheetData>
  <mergeCells count="19">
    <mergeCell ref="B185:H185"/>
    <mergeCell ref="B189:H189"/>
    <mergeCell ref="B193:H193"/>
    <mergeCell ref="B167:H167"/>
    <mergeCell ref="B177:H177"/>
    <mergeCell ref="B181:H181"/>
    <mergeCell ref="A1:H1"/>
    <mergeCell ref="B6:H6"/>
    <mergeCell ref="B15:H15"/>
    <mergeCell ref="B23:H23"/>
    <mergeCell ref="B32:H32"/>
    <mergeCell ref="B142:H142"/>
    <mergeCell ref="B154:H154"/>
    <mergeCell ref="B114:H114"/>
    <mergeCell ref="B38:H38"/>
    <mergeCell ref="B46:H46"/>
    <mergeCell ref="B71:H71"/>
    <mergeCell ref="B100:H100"/>
    <mergeCell ref="B126:H126"/>
  </mergeCells>
  <phoneticPr fontId="2" type="noConversion"/>
  <printOptions horizontalCentered="1"/>
  <pageMargins left="0.23622047244094491" right="0.23622047244094491" top="0.74803149606299213" bottom="0.74803149606299213" header="0.31496062992125984" footer="0.31496062992125984"/>
  <pageSetup scale="90" orientation="portrait" horizontalDpi="300" verticalDpi="300" r:id="rId1"/>
  <headerFooter>
    <oddHeader>&amp;CLSS_Hospital_Take off Sheet_Placemaking Works_Draft_12.11.2025</oddHeader>
    <oddFooter>&amp;CAISHWARYA TIPNIS ARCHITECTS&amp;R&amp;P</oddFooter>
  </headerFooter>
  <rowBreaks count="1" manualBreakCount="1">
    <brk id="35" max="7"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2A550CF0C3FCF4EBD59FFCCF69C35FE" ma:contentTypeVersion="16" ma:contentTypeDescription="Create a new document." ma:contentTypeScope="" ma:versionID="69a90d240104b6700711f072997bd59b">
  <xsd:schema xmlns:xsd="http://www.w3.org/2001/XMLSchema" xmlns:xs="http://www.w3.org/2001/XMLSchema" xmlns:p="http://schemas.microsoft.com/office/2006/metadata/properties" xmlns:ns2="e42668f2-8826-4673-a895-9db7e7c7fafa" xmlns:ns3="69eeaa5e-1e55-4a53-a5de-a0abff698ac6" targetNamespace="http://schemas.microsoft.com/office/2006/metadata/properties" ma:root="true" ma:fieldsID="09fa547ad897811605a0866d84e6a3b2" ns2:_="" ns3:_="">
    <xsd:import namespace="e42668f2-8826-4673-a895-9db7e7c7fafa"/>
    <xsd:import namespace="69eeaa5e-1e55-4a53-a5de-a0abff698ac6"/>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ServiceLocation" minOccurs="0"/>
                <xsd:element ref="ns2:MediaLengthInSecond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42668f2-8826-4673-a895-9db7e7c7faf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ebcee64f-21f0-4238-97d0-803b8bd71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9eeaa5e-1e55-4a53-a5de-a0abff698ac6"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15" nillable="true" ma:displayName="Taxonomy Catch All Column" ma:hidden="true" ma:list="{f05e4d7d-11f4-4c58-8958-5427b37f5069}" ma:internalName="TaxCatchAll" ma:showField="CatchAllData" ma:web="69eeaa5e-1e55-4a53-a5de-a0abff698ac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e42668f2-8826-4673-a895-9db7e7c7fafa">
      <Terms xmlns="http://schemas.microsoft.com/office/infopath/2007/PartnerControls"/>
    </lcf76f155ced4ddcb4097134ff3c332f>
    <TaxCatchAll xmlns="69eeaa5e-1e55-4a53-a5de-a0abff698ac6" xsi:nil="true"/>
  </documentManagement>
</p:properties>
</file>

<file path=customXml/itemProps1.xml><?xml version="1.0" encoding="utf-8"?>
<ds:datastoreItem xmlns:ds="http://schemas.openxmlformats.org/officeDocument/2006/customXml" ds:itemID="{745BBE6D-BBF8-44C9-B3C5-2284E16C0AD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42668f2-8826-4673-a895-9db7e7c7fafa"/>
    <ds:schemaRef ds:uri="69eeaa5e-1e55-4a53-a5de-a0abff698ac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A228E85-01FF-4689-B086-060591D4280D}">
  <ds:schemaRefs>
    <ds:schemaRef ds:uri="http://schemas.microsoft.com/sharepoint/v3/contenttype/forms"/>
  </ds:schemaRefs>
</ds:datastoreItem>
</file>

<file path=customXml/itemProps3.xml><?xml version="1.0" encoding="utf-8"?>
<ds:datastoreItem xmlns:ds="http://schemas.openxmlformats.org/officeDocument/2006/customXml" ds:itemID="{A5745DFF-A0E4-4E35-BB23-577DC5C5CDC5}">
  <ds:schemaRefs>
    <ds:schemaRef ds:uri="http://purl.org/dc/elements/1.1/"/>
    <ds:schemaRef ds:uri="http://schemas.microsoft.com/office/2006/metadata/properties"/>
    <ds:schemaRef ds:uri="69eeaa5e-1e55-4a53-a5de-a0abff698ac6"/>
    <ds:schemaRef ds:uri="e42668f2-8826-4673-a895-9db7e7c7fafa"/>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Abstract</vt:lpstr>
      <vt:lpstr>Take of Sheet</vt:lpstr>
      <vt:lpstr>Abstract!Print_Area</vt:lpstr>
      <vt:lpstr>'Take of Sheet'!Print_Area</vt:lpstr>
    </vt:vector>
  </TitlesOfParts>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vaibhav jain</dc:creator>
  <cp:lastModifiedBy>lenovo</cp:lastModifiedBy>
  <cp:revision/>
  <cp:lastPrinted>2025-11-12T16:00:43Z</cp:lastPrinted>
  <dcterms:created xsi:type="dcterms:W3CDTF">2015-06-05T18:17:20Z</dcterms:created>
  <dcterms:modified xsi:type="dcterms:W3CDTF">2025-11-14T06:15:29Z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0x010100A2A550CF0C3FCF4EBD59FFCCF69C35FE</vt:lpwstr>
  </property>
  <property fmtid="{D5CDD505-2E9C-101B-9397-08002B2CF9AE}" pid="3" name="MediaServiceImageTags">
    <vt:lpwstr/>
  </property>
  <property fmtid="{D5CDD505-2E9C-101B-9397-08002B2CF9AE}" pid="4" name="2m" linkTarget="Prop_2m">
    <vt:lpwstr>#REF!</vt:lpwstr>
  </property>
</Properties>
</file>