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1390" windowHeight="10710"/>
  </bookViews>
  <sheets>
    <sheet name="BoM Phase 1" sheetId="26" r:id="rId1"/>
  </sheets>
  <definedNames>
    <definedName name="_xlnm.Print_Area" localSheetId="0">'BoM Phase 1'!$A$8:$G$51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6" l="1"/>
  <c r="E45" i="26"/>
</calcChain>
</file>

<file path=xl/sharedStrings.xml><?xml version="1.0" encoding="utf-8"?>
<sst xmlns="http://schemas.openxmlformats.org/spreadsheetml/2006/main" count="123" uniqueCount="87">
  <si>
    <t>S. No.</t>
  </si>
  <si>
    <t>Items Description</t>
  </si>
  <si>
    <t>UoM</t>
  </si>
  <si>
    <t>Networking Rack</t>
  </si>
  <si>
    <t>Miscellaneous Items</t>
  </si>
  <si>
    <t>Meter</t>
  </si>
  <si>
    <t>Services</t>
  </si>
  <si>
    <t>Fixing of Rack</t>
  </si>
  <si>
    <t>NOS</t>
  </si>
  <si>
    <t>Total Qty.</t>
  </si>
  <si>
    <t>Active Components</t>
  </si>
  <si>
    <t>Passive Components</t>
  </si>
  <si>
    <t xml:space="preserve">PVC Pipe 25mm </t>
  </si>
  <si>
    <t>Laying of UTP Cable</t>
  </si>
  <si>
    <t>Fixing of PVC Pipe</t>
  </si>
  <si>
    <t>Fixing &amp; Termination of I/O</t>
  </si>
  <si>
    <t>Fixing &amp; Termination of Patch Panel</t>
  </si>
  <si>
    <t xml:space="preserve">PVC Pipe 40mm </t>
  </si>
  <si>
    <t>PVC Flexible Pipe 32mm</t>
  </si>
  <si>
    <t>COMMRAX CAT6 Keystone Jack, RJ45, Unshielded, Tool-Less, 180°, 50µ-inch Gold Plated Contacts, Dust Cover, White for Patch Panel end</t>
  </si>
  <si>
    <t>COMMRAX CAT6 Keystone Jack, RJ45, Unshielded, Tool-Less, 180°, 50µ-inch Gold Plated Contacts, Dust Cover, White for User end</t>
  </si>
  <si>
    <t>COMMRAX Face Plate, Front-Access, 86x86mm, 3-Piece, Shuttered, Single</t>
  </si>
  <si>
    <t>COMMRAX Back Box, 86x86mm, Single Gang, 42mm Depth, White</t>
  </si>
  <si>
    <t>COMMRAX XWE Wall-Mount Rack Enclosure, 15U x 550 x 600</t>
  </si>
  <si>
    <t>COMMRAX Power Distribution Unit, 19", 5A/15A, 6 socket, Black</t>
  </si>
  <si>
    <t>COMMRAX Fan Assembly Kit, 1-Fan with power cord, 90CFM, 230VAC</t>
  </si>
  <si>
    <t>COMMRAX CAT6 Patch Panel, UTP, 24Port, Empty, Rear Cable Management, Grey</t>
  </si>
  <si>
    <t>COMMRAX XWE Wall-Mount Rack Enclosure, 9U x 550 x 600</t>
  </si>
  <si>
    <t>C1151A</t>
  </si>
  <si>
    <t>C1110A-W</t>
  </si>
  <si>
    <t>C1440A-24EG</t>
  </si>
  <si>
    <t>C1312A-W</t>
  </si>
  <si>
    <t>C1511A-1P</t>
  </si>
  <si>
    <t>C1580A-011W</t>
  </si>
  <si>
    <t>COMMRAX CAT6 Enhanced Cable, U/UTP, 23AWG, LSZH (0.57) White, 250Mhz, 305m Reel-in-Box</t>
  </si>
  <si>
    <t>COMMRAX Cable, Cat6 Essential U/UTP Cable, 23 AWG (0.55) PE Outdoor, Black – 305m</t>
  </si>
  <si>
    <t>XWE-1524N-G </t>
  </si>
  <si>
    <t>XWE-0924N-G </t>
  </si>
  <si>
    <t>RPD-6SP </t>
  </si>
  <si>
    <t>RCF-FK01B </t>
  </si>
  <si>
    <t>C1210C-0025X</t>
  </si>
  <si>
    <t>COMMRAX CAT6 Premium Patch Cord, U/UTP, 24AWG, LSZH, 50µ-inch Gold Plated Plugs, Snagless Boots, Assy, 0.25m</t>
  </si>
  <si>
    <t>C1210C-020X</t>
  </si>
  <si>
    <t>COMMRAX CAT6 Premium Patch Cord, U/UTP, 24AWG, LSZH, 50µ-inch Gold Plated Plugs, Snagless Boots, Assy, 2m</t>
  </si>
  <si>
    <t>ICX7550-24F-E2</t>
  </si>
  <si>
    <t>24-port 1/10 Gbps with 2-ports 40/100 Gbps Uplink, TAA + Watchdog Next Business Day Parts  Support,   1Yr duration + ICX 7550 LAYER 3 PREMIUM SOFTWARE LICENSE</t>
  </si>
  <si>
    <t>ICX8200-24P</t>
  </si>
  <si>
    <t>RUCKUS ICX 8200 Switch, 24×10/100/1000 Mbps PoE+ ports, 4×25 GbE SFP28 stacking/uplink-ports, 370W PoE budget, three-year remote TAC support. Power cord not included. TAA</t>
  </si>
  <si>
    <t>10G-SFPP-LR-S</t>
  </si>
  <si>
    <t>10GBASE-LR,SFPP SMF LC CONNECTOR (No TAA)</t>
  </si>
  <si>
    <t xml:space="preserve">CommRAX Cat 6 RJ 45 UTP C1381A </t>
  </si>
  <si>
    <t>Nos.</t>
  </si>
  <si>
    <t>Commrax Rj 45 Crimping Tool C1920</t>
  </si>
  <si>
    <t>Commrax Punch Down Tool with Krone Bit</t>
  </si>
  <si>
    <t>Commrax octapunch tool</t>
  </si>
  <si>
    <t>Lan Tester</t>
  </si>
  <si>
    <t>Hansel BOX for Camera Outdooe weatherProof</t>
  </si>
  <si>
    <t>Roll</t>
  </si>
  <si>
    <t>Network Restructuring: VLAN Configuration and DHCP Server Consolidation AS per Annexure 1</t>
  </si>
  <si>
    <t>Network Cable Tester ethernet Tester with PoE NCV Multi-Function line Tracker LAN CAT5 CAT6 Tracker LCD Display Measure Length Wiremap Tester</t>
  </si>
  <si>
    <t>Project Management Charges including Accessories for Networking like clamp, screw, junction box, installation and Project Documentation &amp; 1 Year support services</t>
  </si>
  <si>
    <t>M/S</t>
  </si>
  <si>
    <t>Address</t>
  </si>
  <si>
    <t>GST</t>
  </si>
  <si>
    <t>GST No.</t>
  </si>
  <si>
    <t>Contact Number</t>
  </si>
  <si>
    <t>BOQ for the Core Switches, Access Switches, Networking and VLAN.</t>
  </si>
  <si>
    <t>Rate</t>
  </si>
  <si>
    <t>Value</t>
  </si>
  <si>
    <t>Sub Total</t>
  </si>
  <si>
    <t>Grand Total</t>
  </si>
  <si>
    <t>Freight Charges</t>
  </si>
  <si>
    <t>Payment Terms</t>
  </si>
  <si>
    <t>Following are the terms and conditions:-</t>
  </si>
  <si>
    <t xml:space="preserve">The actual quantity will be measured as per site and will be paid accordingly. </t>
  </si>
  <si>
    <t>The quantities of work can be increased or decreased without assigning any reason.</t>
  </si>
  <si>
    <t>Security @5% shall be deducted from the bill &amp; and will be released after Twelve  Months.</t>
  </si>
  <si>
    <t>Penalty @2% of the total bill shall be imposed for each week of delay of work.</t>
  </si>
  <si>
    <t>5% of the total bill shall be imposed as penalty in case the work is not finished and contractor leaves the work.</t>
  </si>
  <si>
    <t>Also submit a Bank Draft of Rs. 50,000/- as EMD amount alongwith Tender.</t>
  </si>
  <si>
    <t>The rates quoted by the contractor shall be inclusive of all taxes and charges,nothing extra will be paid for any kind of other taxes.</t>
  </si>
  <si>
    <t>The School can terminate this agreement with giving one month notice.</t>
  </si>
  <si>
    <t>The Contractor will bear and be responsible for all statutory liabilities such as PF, ESI etc as applicable.</t>
  </si>
  <si>
    <t>The Contractor will take all safety measures and you will be responsible for any accident /incident and other liabilities related to accident /incident.</t>
  </si>
  <si>
    <t>In case of any difference and dispute the Arbitrator decision will be final. The Arbitrator will be nominated by Headmaster, In case the matter is not amicably settled, the court at Solan alone shall have be Jurisdiction to decide the same.</t>
  </si>
  <si>
    <t>No material advance will be  given to the contractor.</t>
  </si>
  <si>
    <t>The contractor will be responsible for all safety equipment, including safety belts for work at all heights. Precautions should be taken during the work.</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</si>
</sst>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indexed="8"/>
      <name val="Calibri"/>
      <family val="2"/>
      <charset val="1"/>
    </font>
    <font>
      <u/>
      <sz val="10"/>
      <color theme="10"/>
      <name val="Arial"/>
      <family val="2"/>
    </font>
    <font>
      <b/>
      <sz val="12"/>
      <color rgb="FF222222"/>
      <name val="Cambria"/>
      <family val="1"/>
    </font>
    <font>
      <sz val="12"/>
      <color theme="1"/>
      <name val="Cambria"/>
      <family val="1"/>
    </font>
    <font>
      <sz val="12"/>
      <color rgb="FF222222"/>
      <name val="Cambria"/>
      <family val="1"/>
    </font>
    <font>
      <b/>
      <sz val="12"/>
      <color theme="1"/>
      <name val="Cambria"/>
      <family val="1"/>
    </font>
    <font>
      <sz val="12"/>
      <name val="Cambria"/>
      <family val="1"/>
    </font>
    <font>
      <sz val="12"/>
      <color indexed="8"/>
      <name val="Cambria"/>
      <family val="1"/>
    </font>
    <font>
      <b/>
      <sz val="12"/>
      <color indexed="8"/>
      <name val="Cambria"/>
      <family val="1"/>
    </font>
    <font>
      <sz val="12"/>
      <color rgb="FF000000"/>
      <name val="Cambria"/>
      <family val="1"/>
    </font>
    <font>
      <b/>
      <u/>
      <sz val="12"/>
      <color theme="10"/>
      <name val="Cambria"/>
      <family val="1"/>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50">
    <xf numFmtId="0" fontId="0" fillId="0" borderId="0" xfId="0"/>
    <xf numFmtId="0" fontId="3" fillId="0" borderId="2" xfId="0" applyFont="1" applyBorder="1" applyAlignment="1">
      <alignment horizontal="left" wrapText="1"/>
    </xf>
    <xf numFmtId="0" fontId="3" fillId="0" borderId="3" xfId="0" applyFont="1" applyBorder="1" applyAlignment="1">
      <alignment horizontal="left" wrapText="1"/>
    </xf>
    <xf numFmtId="0" fontId="4"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left" wrapText="1"/>
    </xf>
    <xf numFmtId="0" fontId="3" fillId="0" borderId="1" xfId="0"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0" fontId="6" fillId="0" borderId="1" xfId="0" applyFont="1" applyFill="1" applyBorder="1" applyAlignment="1">
      <alignment horizontal="center" vertical="center"/>
    </xf>
    <xf numFmtId="0" fontId="4" fillId="0" borderId="0" xfId="0" applyFont="1" applyFill="1" applyAlignment="1">
      <alignment vertical="center"/>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4" fillId="0" borderId="1" xfId="0" applyFont="1" applyBorder="1" applyAlignment="1">
      <alignment vertical="top" wrapText="1"/>
    </xf>
    <xf numFmtId="0" fontId="8" fillId="0" borderId="1" xfId="1" applyFont="1" applyBorder="1" applyAlignment="1">
      <alignment horizontal="center" vertical="center" wrapText="1"/>
    </xf>
    <xf numFmtId="0" fontId="4" fillId="2" borderId="1" xfId="0" applyFont="1" applyFill="1" applyBorder="1" applyAlignment="1">
      <alignment horizontal="center" vertical="top"/>
    </xf>
    <xf numFmtId="2" fontId="6" fillId="0" borderId="1" xfId="0" applyNumberFormat="1" applyFont="1" applyBorder="1" applyAlignment="1">
      <alignment horizontal="center" vertical="center" wrapText="1"/>
    </xf>
    <xf numFmtId="2" fontId="9" fillId="0" borderId="1" xfId="1" applyNumberFormat="1" applyFont="1" applyBorder="1" applyAlignment="1">
      <alignment horizontal="center" vertical="center" wrapText="1"/>
    </xf>
    <xf numFmtId="0" fontId="6" fillId="0" borderId="0" xfId="0" applyFont="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top"/>
    </xf>
    <xf numFmtId="2" fontId="6" fillId="0" borderId="1" xfId="0" applyNumberFormat="1"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vertical="center" wrapText="1"/>
    </xf>
    <xf numFmtId="0" fontId="7" fillId="2" borderId="1" xfId="0" applyFont="1" applyFill="1" applyBorder="1" applyAlignment="1">
      <alignment horizontal="center" vertical="center"/>
    </xf>
    <xf numFmtId="0" fontId="10" fillId="0" borderId="1" xfId="0" applyFont="1" applyBorder="1" applyAlignment="1">
      <alignment horizont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xf>
    <xf numFmtId="0" fontId="8" fillId="2" borderId="1" xfId="1" applyFont="1" applyFill="1" applyBorder="1" applyAlignment="1">
      <alignment horizontal="left"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left" vertical="center"/>
    </xf>
    <xf numFmtId="0" fontId="9" fillId="0" borderId="1" xfId="1"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vertical="center"/>
    </xf>
    <xf numFmtId="0" fontId="11" fillId="0" borderId="1" xfId="2" applyFont="1" applyBorder="1" applyAlignment="1" applyProtection="1">
      <alignment vertical="center"/>
    </xf>
    <xf numFmtId="0" fontId="11" fillId="0" borderId="1" xfId="2" applyFont="1" applyBorder="1" applyAlignment="1" applyProtection="1">
      <alignment horizontal="center" vertical="center"/>
    </xf>
    <xf numFmtId="0" fontId="9" fillId="0" borderId="1" xfId="1" applyFont="1" applyBorder="1" applyAlignment="1">
      <alignment vertical="center"/>
    </xf>
    <xf numFmtId="0" fontId="9" fillId="0" borderId="1" xfId="1" applyFont="1" applyBorder="1" applyAlignment="1">
      <alignment horizontal="center" vertical="center"/>
    </xf>
    <xf numFmtId="2" fontId="9" fillId="0" borderId="1" xfId="1" applyNumberFormat="1" applyFont="1" applyBorder="1" applyAlignment="1">
      <alignment horizontal="right" vertical="center"/>
    </xf>
    <xf numFmtId="0" fontId="9" fillId="0" borderId="0" xfId="1" applyFont="1" applyAlignment="1">
      <alignment vertical="center"/>
    </xf>
    <xf numFmtId="0" fontId="6" fillId="0" borderId="1"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wrapText="1"/>
    </xf>
  </cellXfs>
  <cellStyles count="3">
    <cellStyle name="Excel Built-in Normal" xfId="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topLeftCell="A46" zoomScaleNormal="100" workbookViewId="0">
      <selection activeCell="C76" sqref="C76"/>
    </sheetView>
  </sheetViews>
  <sheetFormatPr defaultColWidth="9.140625" defaultRowHeight="15.75" x14ac:dyDescent="0.25"/>
  <cols>
    <col min="1" max="1" width="6.85546875" style="48" bestFit="1" customWidth="1"/>
    <col min="2" max="2" width="16.28515625" style="48" bestFit="1" customWidth="1"/>
    <col min="3" max="3" width="90.42578125" style="49" bestFit="1" customWidth="1"/>
    <col min="4" max="4" width="9.140625" style="49" customWidth="1"/>
    <col min="5" max="5" width="10.140625" style="48" customWidth="1"/>
    <col min="6" max="6" width="11" style="49" customWidth="1"/>
    <col min="7" max="7" width="12.42578125" style="49" customWidth="1"/>
    <col min="8" max="16384" width="9.140625" style="8"/>
  </cols>
  <sheetData>
    <row r="1" spans="1:7" x14ac:dyDescent="0.25">
      <c r="A1" s="7" t="s">
        <v>61</v>
      </c>
      <c r="B1" s="7"/>
      <c r="C1" s="7"/>
      <c r="D1" s="7"/>
      <c r="E1" s="7"/>
      <c r="F1" s="7"/>
      <c r="G1" s="7"/>
    </row>
    <row r="2" spans="1:7" x14ac:dyDescent="0.25">
      <c r="A2" s="7" t="s">
        <v>62</v>
      </c>
      <c r="B2" s="7"/>
      <c r="C2" s="7"/>
      <c r="D2" s="7"/>
      <c r="E2" s="7"/>
      <c r="F2" s="7"/>
      <c r="G2" s="7"/>
    </row>
    <row r="3" spans="1:7" x14ac:dyDescent="0.25">
      <c r="A3" s="7" t="s">
        <v>64</v>
      </c>
      <c r="B3" s="7"/>
      <c r="C3" s="7"/>
      <c r="D3" s="7"/>
      <c r="E3" s="7"/>
      <c r="F3" s="7"/>
      <c r="G3" s="7"/>
    </row>
    <row r="4" spans="1:7" x14ac:dyDescent="0.25">
      <c r="A4" s="7" t="s">
        <v>65</v>
      </c>
      <c r="B4" s="7"/>
      <c r="C4" s="7"/>
      <c r="D4" s="7"/>
      <c r="E4" s="7"/>
      <c r="F4" s="7"/>
      <c r="G4" s="7"/>
    </row>
    <row r="8" spans="1:7" s="10" customFormat="1" ht="25.5" customHeight="1" x14ac:dyDescent="0.25">
      <c r="A8" s="9" t="s">
        <v>66</v>
      </c>
      <c r="B8" s="9"/>
      <c r="C8" s="9"/>
      <c r="D8" s="9"/>
      <c r="E8" s="9"/>
      <c r="F8" s="9"/>
      <c r="G8" s="9"/>
    </row>
    <row r="9" spans="1:7" s="12" customFormat="1" ht="31.5" x14ac:dyDescent="0.25">
      <c r="A9" s="11" t="s">
        <v>0</v>
      </c>
      <c r="B9" s="11"/>
      <c r="C9" s="11" t="s">
        <v>1</v>
      </c>
      <c r="D9" s="11" t="s">
        <v>2</v>
      </c>
      <c r="E9" s="11" t="s">
        <v>9</v>
      </c>
      <c r="F9" s="11" t="s">
        <v>67</v>
      </c>
      <c r="G9" s="11" t="s">
        <v>68</v>
      </c>
    </row>
    <row r="10" spans="1:7" s="12" customFormat="1" x14ac:dyDescent="0.25">
      <c r="A10" s="13" t="s">
        <v>10</v>
      </c>
      <c r="B10" s="14"/>
      <c r="C10" s="13"/>
      <c r="D10" s="13"/>
      <c r="E10" s="13"/>
      <c r="F10" s="13"/>
      <c r="G10" s="13"/>
    </row>
    <row r="11" spans="1:7" s="22" customFormat="1" ht="47.25" x14ac:dyDescent="0.25">
      <c r="A11" s="15">
        <v>1</v>
      </c>
      <c r="B11" s="16" t="s">
        <v>44</v>
      </c>
      <c r="C11" s="17" t="s">
        <v>45</v>
      </c>
      <c r="D11" s="18" t="s">
        <v>8</v>
      </c>
      <c r="E11" s="19">
        <v>1</v>
      </c>
      <c r="F11" s="20"/>
      <c r="G11" s="21"/>
    </row>
    <row r="12" spans="1:7" s="22" customFormat="1" ht="47.25" x14ac:dyDescent="0.25">
      <c r="A12" s="15">
        <v>2</v>
      </c>
      <c r="B12" s="23" t="s">
        <v>46</v>
      </c>
      <c r="C12" s="17" t="s">
        <v>47</v>
      </c>
      <c r="D12" s="18" t="s">
        <v>8</v>
      </c>
      <c r="E12" s="24">
        <v>18</v>
      </c>
      <c r="F12" s="25"/>
      <c r="G12" s="21"/>
    </row>
    <row r="13" spans="1:7" s="22" customFormat="1" ht="31.5" x14ac:dyDescent="0.25">
      <c r="A13" s="26">
        <v>3</v>
      </c>
      <c r="B13" s="23" t="s">
        <v>48</v>
      </c>
      <c r="C13" s="17" t="s">
        <v>49</v>
      </c>
      <c r="D13" s="18" t="s">
        <v>8</v>
      </c>
      <c r="E13" s="24">
        <v>42</v>
      </c>
      <c r="F13" s="25"/>
      <c r="G13" s="21"/>
    </row>
    <row r="14" spans="1:7" s="22" customFormat="1" x14ac:dyDescent="0.25">
      <c r="A14" s="13" t="s">
        <v>11</v>
      </c>
      <c r="B14" s="14"/>
      <c r="C14" s="13"/>
      <c r="D14" s="13"/>
      <c r="E14" s="13"/>
      <c r="F14" s="13"/>
      <c r="G14" s="13"/>
    </row>
    <row r="15" spans="1:7" s="22" customFormat="1" ht="31.5" x14ac:dyDescent="0.25">
      <c r="A15" s="26">
        <v>1</v>
      </c>
      <c r="B15" s="16" t="s">
        <v>29</v>
      </c>
      <c r="C15" s="27" t="s">
        <v>34</v>
      </c>
      <c r="D15" s="18" t="s">
        <v>57</v>
      </c>
      <c r="E15" s="26">
        <v>9</v>
      </c>
      <c r="F15" s="25"/>
      <c r="G15" s="21"/>
    </row>
    <row r="16" spans="1:7" s="22" customFormat="1" ht="19.7" customHeight="1" x14ac:dyDescent="0.25">
      <c r="A16" s="26">
        <v>2</v>
      </c>
      <c r="B16" s="28" t="s">
        <v>28</v>
      </c>
      <c r="C16" s="27" t="s">
        <v>35</v>
      </c>
      <c r="D16" s="18" t="s">
        <v>57</v>
      </c>
      <c r="E16" s="26">
        <v>1</v>
      </c>
      <c r="F16" s="25"/>
      <c r="G16" s="21"/>
    </row>
    <row r="17" spans="1:10" s="22" customFormat="1" ht="15.95" customHeight="1" x14ac:dyDescent="0.25">
      <c r="A17" s="26">
        <v>3</v>
      </c>
      <c r="B17" s="23" t="s">
        <v>30</v>
      </c>
      <c r="C17" s="27" t="s">
        <v>26</v>
      </c>
      <c r="D17" s="18" t="s">
        <v>8</v>
      </c>
      <c r="E17" s="26">
        <v>10</v>
      </c>
      <c r="F17" s="25"/>
      <c r="G17" s="21"/>
    </row>
    <row r="18" spans="1:10" s="22" customFormat="1" ht="31.5" x14ac:dyDescent="0.25">
      <c r="A18" s="26">
        <v>4</v>
      </c>
      <c r="B18" s="23" t="s">
        <v>31</v>
      </c>
      <c r="C18" s="27" t="s">
        <v>19</v>
      </c>
      <c r="D18" s="18" t="s">
        <v>8</v>
      </c>
      <c r="E18" s="26">
        <v>180</v>
      </c>
      <c r="F18" s="25"/>
      <c r="G18" s="21"/>
    </row>
    <row r="19" spans="1:10" s="22" customFormat="1" ht="31.5" x14ac:dyDescent="0.25">
      <c r="A19" s="26">
        <v>5</v>
      </c>
      <c r="B19" s="23" t="s">
        <v>31</v>
      </c>
      <c r="C19" s="27" t="s">
        <v>20</v>
      </c>
      <c r="D19" s="18" t="s">
        <v>8</v>
      </c>
      <c r="E19" s="26">
        <v>180</v>
      </c>
      <c r="F19" s="25"/>
      <c r="G19" s="21"/>
    </row>
    <row r="20" spans="1:10" s="22" customFormat="1" x14ac:dyDescent="0.25">
      <c r="A20" s="26">
        <v>6</v>
      </c>
      <c r="B20" s="23" t="s">
        <v>32</v>
      </c>
      <c r="C20" s="27" t="s">
        <v>21</v>
      </c>
      <c r="D20" s="18" t="s">
        <v>8</v>
      </c>
      <c r="E20" s="26">
        <v>180</v>
      </c>
      <c r="F20" s="25"/>
      <c r="G20" s="21"/>
    </row>
    <row r="21" spans="1:10" s="22" customFormat="1" ht="31.5" x14ac:dyDescent="0.25">
      <c r="A21" s="26">
        <v>7</v>
      </c>
      <c r="B21" s="28" t="s">
        <v>33</v>
      </c>
      <c r="C21" s="27" t="s">
        <v>22</v>
      </c>
      <c r="D21" s="18" t="s">
        <v>8</v>
      </c>
      <c r="E21" s="26">
        <v>180</v>
      </c>
      <c r="F21" s="25"/>
      <c r="G21" s="21"/>
    </row>
    <row r="22" spans="1:10" s="22" customFormat="1" ht="31.5" x14ac:dyDescent="0.25">
      <c r="A22" s="26">
        <v>8</v>
      </c>
      <c r="B22" s="23" t="s">
        <v>40</v>
      </c>
      <c r="C22" s="29" t="s">
        <v>41</v>
      </c>
      <c r="D22" s="18" t="s">
        <v>8</v>
      </c>
      <c r="E22" s="26">
        <v>180</v>
      </c>
      <c r="F22" s="25"/>
      <c r="G22" s="21"/>
    </row>
    <row r="23" spans="1:10" s="22" customFormat="1" ht="31.5" x14ac:dyDescent="0.25">
      <c r="A23" s="26">
        <v>9</v>
      </c>
      <c r="B23" s="23" t="s">
        <v>42</v>
      </c>
      <c r="C23" s="29" t="s">
        <v>43</v>
      </c>
      <c r="D23" s="18" t="s">
        <v>8</v>
      </c>
      <c r="E23" s="26">
        <v>50</v>
      </c>
      <c r="F23" s="25"/>
      <c r="G23" s="21"/>
    </row>
    <row r="24" spans="1:10" x14ac:dyDescent="0.25">
      <c r="A24" s="13" t="s">
        <v>3</v>
      </c>
      <c r="B24" s="14"/>
      <c r="C24" s="13"/>
      <c r="D24" s="13"/>
      <c r="E24" s="13"/>
      <c r="F24" s="13"/>
      <c r="G24" s="13"/>
      <c r="J24" s="22"/>
    </row>
    <row r="25" spans="1:10" x14ac:dyDescent="0.25">
      <c r="A25" s="30">
        <v>1</v>
      </c>
      <c r="B25" s="31" t="s">
        <v>36</v>
      </c>
      <c r="C25" s="27" t="s">
        <v>23</v>
      </c>
      <c r="D25" s="18" t="s">
        <v>8</v>
      </c>
      <c r="E25" s="15">
        <v>4</v>
      </c>
      <c r="F25" s="25"/>
      <c r="G25" s="21"/>
      <c r="J25" s="22"/>
    </row>
    <row r="26" spans="1:10" x14ac:dyDescent="0.25">
      <c r="A26" s="30">
        <v>2</v>
      </c>
      <c r="B26" s="31" t="s">
        <v>38</v>
      </c>
      <c r="C26" s="27" t="s">
        <v>24</v>
      </c>
      <c r="D26" s="18" t="s">
        <v>8</v>
      </c>
      <c r="E26" s="15">
        <v>4</v>
      </c>
      <c r="F26" s="25"/>
      <c r="G26" s="21"/>
      <c r="J26" s="22"/>
    </row>
    <row r="27" spans="1:10" x14ac:dyDescent="0.25">
      <c r="A27" s="30">
        <v>3</v>
      </c>
      <c r="B27" s="31" t="s">
        <v>39</v>
      </c>
      <c r="C27" s="27" t="s">
        <v>25</v>
      </c>
      <c r="D27" s="18" t="s">
        <v>8</v>
      </c>
      <c r="E27" s="15">
        <v>4</v>
      </c>
      <c r="F27" s="25"/>
      <c r="G27" s="21"/>
      <c r="J27" s="22"/>
    </row>
    <row r="28" spans="1:10" x14ac:dyDescent="0.25">
      <c r="A28" s="26">
        <v>4</v>
      </c>
      <c r="B28" s="31" t="s">
        <v>37</v>
      </c>
      <c r="C28" s="27" t="s">
        <v>27</v>
      </c>
      <c r="D28" s="18" t="s">
        <v>8</v>
      </c>
      <c r="E28" s="26">
        <v>2</v>
      </c>
      <c r="F28" s="25"/>
      <c r="G28" s="21"/>
      <c r="J28" s="22"/>
    </row>
    <row r="29" spans="1:10" x14ac:dyDescent="0.25">
      <c r="A29" s="30">
        <v>5</v>
      </c>
      <c r="B29" s="31" t="s">
        <v>38</v>
      </c>
      <c r="C29" s="27" t="s">
        <v>24</v>
      </c>
      <c r="D29" s="18" t="s">
        <v>8</v>
      </c>
      <c r="E29" s="26">
        <v>2</v>
      </c>
      <c r="F29" s="25"/>
      <c r="G29" s="21"/>
      <c r="J29" s="22"/>
    </row>
    <row r="30" spans="1:10" x14ac:dyDescent="0.25">
      <c r="A30" s="30">
        <v>6</v>
      </c>
      <c r="B30" s="31" t="s">
        <v>39</v>
      </c>
      <c r="C30" s="27" t="s">
        <v>25</v>
      </c>
      <c r="D30" s="18" t="s">
        <v>8</v>
      </c>
      <c r="E30" s="26">
        <v>2</v>
      </c>
      <c r="F30" s="25"/>
      <c r="G30" s="21"/>
      <c r="J30" s="22"/>
    </row>
    <row r="31" spans="1:10" x14ac:dyDescent="0.25">
      <c r="A31" s="13" t="s">
        <v>4</v>
      </c>
      <c r="B31" s="14"/>
      <c r="C31" s="13"/>
      <c r="D31" s="13"/>
      <c r="E31" s="13"/>
      <c r="F31" s="13"/>
      <c r="G31" s="13"/>
      <c r="J31" s="22"/>
    </row>
    <row r="32" spans="1:10" x14ac:dyDescent="0.25">
      <c r="A32" s="26">
        <v>1</v>
      </c>
      <c r="B32" s="26"/>
      <c r="C32" s="27" t="s">
        <v>17</v>
      </c>
      <c r="D32" s="32" t="s">
        <v>5</v>
      </c>
      <c r="E32" s="15">
        <v>150</v>
      </c>
      <c r="F32" s="25"/>
      <c r="G32" s="21"/>
      <c r="J32" s="22"/>
    </row>
    <row r="33" spans="1:10" x14ac:dyDescent="0.25">
      <c r="A33" s="26">
        <v>2</v>
      </c>
      <c r="B33" s="26"/>
      <c r="C33" s="27" t="s">
        <v>12</v>
      </c>
      <c r="D33" s="32" t="s">
        <v>5</v>
      </c>
      <c r="E33" s="15">
        <v>150</v>
      </c>
      <c r="F33" s="25"/>
      <c r="G33" s="21"/>
      <c r="J33" s="22"/>
    </row>
    <row r="34" spans="1:10" x14ac:dyDescent="0.25">
      <c r="A34" s="26">
        <v>3</v>
      </c>
      <c r="B34" s="26"/>
      <c r="C34" s="27" t="s">
        <v>18</v>
      </c>
      <c r="D34" s="32" t="s">
        <v>5</v>
      </c>
      <c r="E34" s="15">
        <v>100</v>
      </c>
      <c r="F34" s="25"/>
      <c r="G34" s="21"/>
      <c r="J34" s="22"/>
    </row>
    <row r="35" spans="1:10" x14ac:dyDescent="0.25">
      <c r="A35" s="26">
        <v>4</v>
      </c>
      <c r="B35" s="26"/>
      <c r="C35" s="27" t="s">
        <v>50</v>
      </c>
      <c r="D35" s="32" t="s">
        <v>51</v>
      </c>
      <c r="E35" s="15">
        <v>500</v>
      </c>
      <c r="F35" s="25"/>
      <c r="G35" s="21"/>
      <c r="J35" s="22"/>
    </row>
    <row r="36" spans="1:10" x14ac:dyDescent="0.25">
      <c r="A36" s="26">
        <v>5</v>
      </c>
      <c r="B36" s="26"/>
      <c r="C36" s="27" t="s">
        <v>52</v>
      </c>
      <c r="D36" s="32" t="s">
        <v>51</v>
      </c>
      <c r="E36" s="15">
        <v>2</v>
      </c>
      <c r="F36" s="25"/>
      <c r="G36" s="21"/>
      <c r="J36" s="22"/>
    </row>
    <row r="37" spans="1:10" x14ac:dyDescent="0.25">
      <c r="A37" s="26">
        <v>6</v>
      </c>
      <c r="B37" s="26"/>
      <c r="C37" s="27" t="s">
        <v>53</v>
      </c>
      <c r="D37" s="32" t="s">
        <v>51</v>
      </c>
      <c r="E37" s="15">
        <v>2</v>
      </c>
      <c r="F37" s="25"/>
      <c r="G37" s="21"/>
      <c r="J37" s="22"/>
    </row>
    <row r="38" spans="1:10" x14ac:dyDescent="0.25">
      <c r="A38" s="26">
        <v>7</v>
      </c>
      <c r="B38" s="26"/>
      <c r="C38" s="27" t="s">
        <v>55</v>
      </c>
      <c r="D38" s="32" t="s">
        <v>51</v>
      </c>
      <c r="E38" s="15">
        <v>2</v>
      </c>
      <c r="F38" s="25"/>
      <c r="G38" s="21"/>
      <c r="J38" s="22"/>
    </row>
    <row r="39" spans="1:10" x14ac:dyDescent="0.25">
      <c r="A39" s="26">
        <v>8</v>
      </c>
      <c r="B39" s="26"/>
      <c r="C39" s="27" t="s">
        <v>54</v>
      </c>
      <c r="D39" s="32" t="s">
        <v>51</v>
      </c>
      <c r="E39" s="15">
        <v>1</v>
      </c>
      <c r="F39" s="25"/>
      <c r="G39" s="21"/>
      <c r="J39" s="22"/>
    </row>
    <row r="40" spans="1:10" x14ac:dyDescent="0.25">
      <c r="A40" s="26">
        <v>9</v>
      </c>
      <c r="B40" s="26"/>
      <c r="C40" s="27" t="s">
        <v>56</v>
      </c>
      <c r="D40" s="32" t="s">
        <v>51</v>
      </c>
      <c r="E40" s="15">
        <v>40</v>
      </c>
      <c r="F40" s="25"/>
      <c r="G40" s="21"/>
      <c r="J40" s="22"/>
    </row>
    <row r="41" spans="1:10" ht="31.5" x14ac:dyDescent="0.25">
      <c r="A41" s="26">
        <v>10</v>
      </c>
      <c r="B41" s="26"/>
      <c r="C41" s="27" t="s">
        <v>59</v>
      </c>
      <c r="D41" s="32" t="s">
        <v>51</v>
      </c>
      <c r="E41" s="15">
        <v>1</v>
      </c>
      <c r="F41" s="25"/>
      <c r="G41" s="21"/>
      <c r="J41" s="22"/>
    </row>
    <row r="42" spans="1:10" x14ac:dyDescent="0.25">
      <c r="A42" s="13" t="s">
        <v>6</v>
      </c>
      <c r="B42" s="14"/>
      <c r="C42" s="13"/>
      <c r="D42" s="13"/>
      <c r="E42" s="13"/>
      <c r="F42" s="13"/>
      <c r="G42" s="13"/>
      <c r="J42" s="22"/>
    </row>
    <row r="43" spans="1:10" x14ac:dyDescent="0.25">
      <c r="A43" s="33">
        <v>1</v>
      </c>
      <c r="B43" s="33"/>
      <c r="C43" s="34" t="s">
        <v>13</v>
      </c>
      <c r="D43" s="18" t="s">
        <v>5</v>
      </c>
      <c r="E43" s="26">
        <v>3050</v>
      </c>
      <c r="F43" s="25"/>
      <c r="G43" s="21"/>
      <c r="J43" s="22"/>
    </row>
    <row r="44" spans="1:10" x14ac:dyDescent="0.25">
      <c r="A44" s="33">
        <v>2</v>
      </c>
      <c r="B44" s="33"/>
      <c r="C44" s="34" t="s">
        <v>14</v>
      </c>
      <c r="D44" s="18" t="s">
        <v>5</v>
      </c>
      <c r="E44" s="26">
        <v>400</v>
      </c>
      <c r="F44" s="25"/>
      <c r="G44" s="21"/>
      <c r="J44" s="22"/>
    </row>
    <row r="45" spans="1:10" x14ac:dyDescent="0.25">
      <c r="A45" s="33">
        <v>3</v>
      </c>
      <c r="B45" s="33"/>
      <c r="C45" s="34" t="s">
        <v>15</v>
      </c>
      <c r="D45" s="18" t="s">
        <v>8</v>
      </c>
      <c r="E45" s="26">
        <f>E19</f>
        <v>180</v>
      </c>
      <c r="F45" s="25"/>
      <c r="G45" s="21"/>
      <c r="J45" s="22"/>
    </row>
    <row r="46" spans="1:10" x14ac:dyDescent="0.25">
      <c r="A46" s="33">
        <v>4</v>
      </c>
      <c r="B46" s="33"/>
      <c r="C46" s="34" t="s">
        <v>16</v>
      </c>
      <c r="D46" s="18" t="s">
        <v>8</v>
      </c>
      <c r="E46" s="26">
        <f>E17</f>
        <v>10</v>
      </c>
      <c r="F46" s="25"/>
      <c r="G46" s="21"/>
      <c r="J46" s="22"/>
    </row>
    <row r="47" spans="1:10" x14ac:dyDescent="0.25">
      <c r="A47" s="33">
        <v>5</v>
      </c>
      <c r="B47" s="33"/>
      <c r="C47" s="34" t="s">
        <v>7</v>
      </c>
      <c r="D47" s="18" t="s">
        <v>8</v>
      </c>
      <c r="E47" s="26">
        <v>6</v>
      </c>
      <c r="F47" s="25"/>
      <c r="G47" s="21"/>
      <c r="J47" s="22"/>
    </row>
    <row r="48" spans="1:10" ht="47.25" x14ac:dyDescent="0.25">
      <c r="A48" s="33">
        <v>6</v>
      </c>
      <c r="B48" s="33"/>
      <c r="C48" s="35" t="s">
        <v>60</v>
      </c>
      <c r="D48" s="18" t="s">
        <v>8</v>
      </c>
      <c r="E48" s="26">
        <v>1</v>
      </c>
      <c r="F48" s="25"/>
      <c r="G48" s="21"/>
      <c r="J48" s="22"/>
    </row>
    <row r="49" spans="1:7" ht="31.5" x14ac:dyDescent="0.25">
      <c r="A49" s="33">
        <v>7</v>
      </c>
      <c r="B49" s="33"/>
      <c r="C49" s="35" t="s">
        <v>58</v>
      </c>
      <c r="D49" s="18" t="s">
        <v>8</v>
      </c>
      <c r="E49" s="26">
        <v>1</v>
      </c>
      <c r="F49" s="25"/>
      <c r="G49" s="21"/>
    </row>
    <row r="50" spans="1:7" s="40" customFormat="1" x14ac:dyDescent="0.25">
      <c r="A50" s="36"/>
      <c r="B50" s="36"/>
      <c r="C50" s="37" t="s">
        <v>69</v>
      </c>
      <c r="D50" s="38"/>
      <c r="E50" s="39"/>
      <c r="F50" s="25"/>
      <c r="G50" s="21"/>
    </row>
    <row r="51" spans="1:7" s="46" customFormat="1" x14ac:dyDescent="0.25">
      <c r="A51" s="41"/>
      <c r="B51" s="42"/>
      <c r="C51" s="43" t="s">
        <v>63</v>
      </c>
      <c r="D51" s="44"/>
      <c r="E51" s="45"/>
      <c r="F51" s="43"/>
      <c r="G51" s="43"/>
    </row>
    <row r="52" spans="1:7" s="40" customFormat="1" x14ac:dyDescent="0.25">
      <c r="A52" s="39"/>
      <c r="B52" s="39"/>
      <c r="C52" s="47" t="s">
        <v>70</v>
      </c>
      <c r="D52" s="47"/>
      <c r="E52" s="39"/>
      <c r="F52" s="47"/>
      <c r="G52" s="47"/>
    </row>
    <row r="53" spans="1:7" s="40" customFormat="1" x14ac:dyDescent="0.25">
      <c r="A53" s="39"/>
      <c r="B53" s="39"/>
      <c r="C53" s="47" t="s">
        <v>71</v>
      </c>
      <c r="D53" s="47"/>
      <c r="E53" s="39"/>
      <c r="F53" s="47"/>
      <c r="G53" s="47"/>
    </row>
    <row r="54" spans="1:7" s="40" customFormat="1" x14ac:dyDescent="0.25">
      <c r="A54" s="39"/>
      <c r="B54" s="39"/>
      <c r="C54" s="47" t="s">
        <v>72</v>
      </c>
      <c r="D54" s="47"/>
      <c r="E54" s="39"/>
      <c r="F54" s="47"/>
      <c r="G54" s="47"/>
    </row>
    <row r="55" spans="1:7" x14ac:dyDescent="0.25">
      <c r="A55" s="1" t="s">
        <v>73</v>
      </c>
      <c r="B55" s="2"/>
      <c r="C55" s="2"/>
      <c r="D55" s="2"/>
      <c r="E55" s="2"/>
      <c r="F55" s="2"/>
      <c r="G55" s="3"/>
    </row>
    <row r="56" spans="1:7" x14ac:dyDescent="0.25">
      <c r="A56" s="4">
        <v>1</v>
      </c>
      <c r="B56" s="5" t="s">
        <v>74</v>
      </c>
      <c r="C56" s="5"/>
      <c r="D56" s="5"/>
      <c r="E56" s="5"/>
      <c r="F56" s="5"/>
      <c r="G56" s="5"/>
    </row>
    <row r="57" spans="1:7" x14ac:dyDescent="0.25">
      <c r="A57" s="4">
        <v>2</v>
      </c>
      <c r="B57" s="5" t="s">
        <v>75</v>
      </c>
      <c r="C57" s="5"/>
      <c r="D57" s="5"/>
      <c r="E57" s="5"/>
      <c r="F57" s="5"/>
      <c r="G57" s="5"/>
    </row>
    <row r="58" spans="1:7" x14ac:dyDescent="0.25">
      <c r="A58" s="4">
        <v>3</v>
      </c>
      <c r="B58" s="5" t="s">
        <v>76</v>
      </c>
      <c r="C58" s="5"/>
      <c r="D58" s="5"/>
      <c r="E58" s="5"/>
      <c r="F58" s="5"/>
      <c r="G58" s="5"/>
    </row>
    <row r="59" spans="1:7" x14ac:dyDescent="0.25">
      <c r="A59" s="4">
        <v>4</v>
      </c>
      <c r="B59" s="5" t="s">
        <v>77</v>
      </c>
      <c r="C59" s="5"/>
      <c r="D59" s="5"/>
      <c r="E59" s="5"/>
      <c r="F59" s="5"/>
      <c r="G59" s="5"/>
    </row>
    <row r="60" spans="1:7" x14ac:dyDescent="0.25">
      <c r="A60" s="4">
        <v>5</v>
      </c>
      <c r="B60" s="5" t="s">
        <v>78</v>
      </c>
      <c r="C60" s="5"/>
      <c r="D60" s="5"/>
      <c r="E60" s="5"/>
      <c r="F60" s="5"/>
      <c r="G60" s="5"/>
    </row>
    <row r="61" spans="1:7" x14ac:dyDescent="0.25">
      <c r="A61" s="4">
        <v>6</v>
      </c>
      <c r="B61" s="6" t="s">
        <v>79</v>
      </c>
      <c r="C61" s="6"/>
      <c r="D61" s="6"/>
      <c r="E61" s="6"/>
      <c r="F61" s="6"/>
      <c r="G61" s="6"/>
    </row>
    <row r="62" spans="1:7" x14ac:dyDescent="0.25">
      <c r="A62" s="4">
        <v>7</v>
      </c>
      <c r="B62" s="5" t="s">
        <v>80</v>
      </c>
      <c r="C62" s="5"/>
      <c r="D62" s="5"/>
      <c r="E62" s="5"/>
      <c r="F62" s="5"/>
      <c r="G62" s="5"/>
    </row>
    <row r="63" spans="1:7" x14ac:dyDescent="0.25">
      <c r="A63" s="4">
        <v>8</v>
      </c>
      <c r="B63" s="5" t="s">
        <v>81</v>
      </c>
      <c r="C63" s="5"/>
      <c r="D63" s="5"/>
      <c r="E63" s="5"/>
      <c r="F63" s="5"/>
      <c r="G63" s="5"/>
    </row>
    <row r="64" spans="1:7" x14ac:dyDescent="0.25">
      <c r="A64" s="4">
        <v>9</v>
      </c>
      <c r="B64" s="5" t="s">
        <v>82</v>
      </c>
      <c r="C64" s="5"/>
      <c r="D64" s="5"/>
      <c r="E64" s="5"/>
      <c r="F64" s="5"/>
      <c r="G64" s="5"/>
    </row>
    <row r="65" spans="1:7" x14ac:dyDescent="0.25">
      <c r="A65" s="4">
        <v>10</v>
      </c>
      <c r="B65" s="5" t="s">
        <v>83</v>
      </c>
      <c r="C65" s="5"/>
      <c r="D65" s="5"/>
      <c r="E65" s="5"/>
      <c r="F65" s="5"/>
      <c r="G65" s="5"/>
    </row>
    <row r="66" spans="1:7" x14ac:dyDescent="0.25">
      <c r="A66" s="4">
        <v>11</v>
      </c>
      <c r="B66" s="5" t="s">
        <v>84</v>
      </c>
      <c r="C66" s="5"/>
      <c r="D66" s="5"/>
      <c r="E66" s="5"/>
      <c r="F66" s="5"/>
      <c r="G66" s="5"/>
    </row>
    <row r="67" spans="1:7" x14ac:dyDescent="0.25">
      <c r="A67" s="4">
        <v>13</v>
      </c>
      <c r="B67" s="5" t="s">
        <v>85</v>
      </c>
      <c r="C67" s="5"/>
      <c r="D67" s="5"/>
      <c r="E67" s="5"/>
      <c r="F67" s="5"/>
      <c r="G67" s="5"/>
    </row>
    <row r="68" spans="1:7" ht="18.75" customHeight="1" x14ac:dyDescent="0.25">
      <c r="A68" s="4">
        <v>14</v>
      </c>
      <c r="B68" s="5" t="s">
        <v>86</v>
      </c>
      <c r="C68" s="5"/>
      <c r="D68" s="5"/>
      <c r="E68" s="5"/>
      <c r="F68" s="5"/>
      <c r="G68" s="5"/>
    </row>
  </sheetData>
  <mergeCells count="19">
    <mergeCell ref="B65:G65"/>
    <mergeCell ref="B66:G66"/>
    <mergeCell ref="B67:G67"/>
    <mergeCell ref="B68:G68"/>
    <mergeCell ref="B60:G60"/>
    <mergeCell ref="B61:G61"/>
    <mergeCell ref="B62:G62"/>
    <mergeCell ref="B63:G63"/>
    <mergeCell ref="B64:G64"/>
    <mergeCell ref="A55:F55"/>
    <mergeCell ref="B56:G56"/>
    <mergeCell ref="B57:G57"/>
    <mergeCell ref="B58:G58"/>
    <mergeCell ref="B59:G59"/>
    <mergeCell ref="A8:G8"/>
    <mergeCell ref="A1:G1"/>
    <mergeCell ref="A2:G2"/>
    <mergeCell ref="A3:G3"/>
    <mergeCell ref="A4:G4"/>
  </mergeCells>
  <printOptions horizontalCentered="1"/>
  <pageMargins left="0.15748031496062992" right="0.15748031496062992" top="0.15748031496062992" bottom="0.15748031496062992" header="0.15748031496062992" footer="0.31496062992125984"/>
  <pageSetup paperSize="9" scale="98" orientation="landscape" r:id="rId1"/>
  <rowBreaks count="1" manualBreakCount="1">
    <brk id="2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BoM Phase 1</vt:lpstr>
      <vt:lpstr>'BoM Phase 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2025-12-18T09:57:48Z</cp:lastPrinted>
  <dcterms:created xsi:type="dcterms:W3CDTF">2023-04-22T09:36:57Z</dcterms:created>
  <dcterms:modified xsi:type="dcterms:W3CDTF">2025-12-26T09:12:29Z</dcterms:modified>
</cp:coreProperties>
</file>